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ROM\W toku\BADAM\ZAKŁADKA tematy miesiąca\oświata\2022\"/>
    </mc:Choice>
  </mc:AlternateContent>
  <bookViews>
    <workbookView xWindow="0" yWindow="0" windowWidth="28800" windowHeight="11175"/>
  </bookViews>
  <sheets>
    <sheet name="Dane" sheetId="3" r:id="rId1"/>
  </sheets>
  <definedNames>
    <definedName name="__xlfn_BAHTTEXT">NA()</definedName>
    <definedName name="TitleRegion1.A10.M12.1">Tabela1[[#Headers],[Jednostka terytorialna]]</definedName>
    <definedName name="TitleRegion10.A114.E115.1">Tabela10[[#Headers],[Kraków]]</definedName>
    <definedName name="TitleRegion11.A122.E123.1">Tabela11[[#Headers],[Kraków]]</definedName>
    <definedName name="TitleRegion12.A130.E131.1">Tabela12[[#Headers],[Warszawa]]</definedName>
    <definedName name="TitleRegion2.A19.B22.1">Tabela2[[#Headers],[Poziom edukacji]]</definedName>
    <definedName name="TitleRegion3.A29.F37.1">Tabela3[[#Headers],[Poziom edukacji]]</definedName>
    <definedName name="TitleRegion4.A43.C46.1">Tabela4[[#Headers],[Płeć]]</definedName>
    <definedName name="TitleRegion5.A52.C60.1">Tabela5[[#Headers],[Poziom edukacji]]</definedName>
    <definedName name="TitleRegion6.A77.M79.1">Tabela6[[#Headers],[Jednostka terytorialna]]</definedName>
    <definedName name="TitleRegion7.A85.C87.1">Tabela7[[#Headers],[Poziom edukacji]]</definedName>
    <definedName name="TitleRegion8.A94.B99.1">Tabela9[[#Headers],[Język]]</definedName>
    <definedName name="TitleRegion9.A106.E107.1">Tabela8[[#Headers],[Kraków]]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C44" i="3"/>
  <c r="C46" i="3" s="1"/>
</calcChain>
</file>

<file path=xl/sharedStrings.xml><?xml version="1.0" encoding="utf-8"?>
<sst xmlns="http://schemas.openxmlformats.org/spreadsheetml/2006/main" count="126" uniqueCount="82">
  <si>
    <t>Jednostka terytorialna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</si>
  <si>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</si>
  <si>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</si>
  <si>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</si>
  <si>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</si>
  <si>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</si>
  <si>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</si>
  <si>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</si>
  <si>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</si>
  <si>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</si>
  <si>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</si>
  <si>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</si>
  <si>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</si>
  <si>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Poznań</t>
  </si>
  <si>
    <t>Powiat poznański</t>
  </si>
  <si>
    <t>Źródło danych: GUS</t>
  </si>
  <si>
    <t>Poziom edukacji</t>
  </si>
  <si>
    <t>Liczba uczniów</t>
  </si>
  <si>
    <t>Szkoły podstawowe</t>
  </si>
  <si>
    <t>Szkoły ponadpodstawowe</t>
  </si>
  <si>
    <t>Szkoły policealne*</t>
  </si>
  <si>
    <t>* Z uwagi na zmianę dostępności danych publikowanych przez GUS, liczba dotyczy łącznie uczniów szkół dla młodzieży i dorosłych.</t>
  </si>
  <si>
    <t>Podstawowe – Poznań</t>
  </si>
  <si>
    <t>Podstawowe – powiat poznański</t>
  </si>
  <si>
    <t>Gimnazja – Poznań</t>
  </si>
  <si>
    <t>Gimnazja – powiat poznański</t>
  </si>
  <si>
    <t>Policealne – Poznań</t>
  </si>
  <si>
    <t>Policealne – powiat poznański</t>
  </si>
  <si>
    <t>Źródło danych: Opracowanie własne na podstawie danych GUS</t>
  </si>
  <si>
    <t>Płeć</t>
  </si>
  <si>
    <t>Liczba</t>
  </si>
  <si>
    <t>Udział %</t>
  </si>
  <si>
    <t>Dziewczęta</t>
  </si>
  <si>
    <t>Chłopcy</t>
  </si>
  <si>
    <t>Suma</t>
  </si>
  <si>
    <t>licea ogólnokształcące</t>
  </si>
  <si>
    <t>technika</t>
  </si>
  <si>
    <t>branżowe szkoły I stopnia</t>
  </si>
  <si>
    <t>branżowe szkoły II stopnia</t>
  </si>
  <si>
    <t>szkoły artystyczne</t>
  </si>
  <si>
    <t>Szkoły policealne</t>
  </si>
  <si>
    <t>Źródło danych:  Opracowanie własne na podstawie danych GUS</t>
  </si>
  <si>
    <t>Język</t>
  </si>
  <si>
    <t>Język angielski</t>
  </si>
  <si>
    <t>Język niemiecki</t>
  </si>
  <si>
    <t>Język hiszpański</t>
  </si>
  <si>
    <t>Język francuski</t>
  </si>
  <si>
    <t>Język rosyjski</t>
  </si>
  <si>
    <t>Kraków</t>
  </si>
  <si>
    <t>Warszawa</t>
  </si>
  <si>
    <t>Wrocław</t>
  </si>
  <si>
    <t>Łódź</t>
  </si>
  <si>
    <t>Źródło danych: OKE</t>
  </si>
  <si>
    <t>1. Liczba uczniów w szkołach dla dzieci i młodzieży w Poznaniu i powiecie poznańskim*</t>
  </si>
  <si>
    <t>2. Liczba uczniów w szkołach dla dzieci i młodzieży w Poznaniu, wg poziomu edukacji w roku szkolnym 2021/2022</t>
  </si>
  <si>
    <r>
      <rPr>
        <sz val="11"/>
        <color theme="1"/>
        <rFont val="Arial"/>
        <family val="2"/>
        <charset val="238"/>
      </rPr>
      <t>Ponadpodstawowe –</t>
    </r>
    <r>
      <rPr>
        <sz val="12"/>
        <color indexed="8"/>
        <rFont val="Arial"/>
        <family val="2"/>
        <charset val="238"/>
      </rPr>
      <t xml:space="preserve"> Poznań</t>
    </r>
  </si>
  <si>
    <r>
      <rPr>
        <sz val="11"/>
        <color theme="1"/>
        <rFont val="Arial"/>
        <family val="2"/>
        <charset val="238"/>
      </rPr>
      <t>Ponadpodstawowe –</t>
    </r>
    <r>
      <rPr>
        <sz val="12"/>
        <color indexed="8"/>
        <rFont val="Arial"/>
        <family val="2"/>
        <charset val="238"/>
      </rPr>
      <t xml:space="preserve"> powiat poznański</t>
    </r>
  </si>
  <si>
    <t>3. Liczba uczniów w szkołach dla dzieci i młodzieży w Poznaniu i powiecie poznańskim, wg poziomu edukacji</t>
  </si>
  <si>
    <t>4. Liczba uczniów w poznańskich szkołach dla dzieci i młodzieży, wg płci w roku szkolnym 2021/2022</t>
  </si>
  <si>
    <t>5. Udział procentowy dziewcząt i chłopców uczących się w poznańskich szkołach dla dzieci i młodzieży w roku szkolnym 2021/2022</t>
  </si>
  <si>
    <t>Szkoły ponadpodstawowe w tym:</t>
  </si>
  <si>
    <t>6. Współczynnik skolaryzacji netto w szkołach podstawowych w Poznaniu i powiecie poznańskim w latach 2010-2021 (%)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</si>
  <si>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</si>
  <si>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</si>
  <si>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</si>
  <si>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</si>
  <si>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</si>
  <si>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</si>
  <si>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</si>
  <si>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</si>
  <si>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</si>
  <si>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</si>
  <si>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</si>
  <si>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</si>
  <si>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7. Średnia liczba uczniów przypadająca na oddział (klasę) w szkołach dla dzieci i młodzieży w Poznaniu i powiecie poznańskim w roku szkolnym 2021/2022 (bez szkół specjalnych)</t>
  </si>
  <si>
    <t>8. Liczba uczniów obowiązkowo uczących się języków obcych w poznańskich szkołach dla dzieci i młodzieży w roku szkolnym 2021/2022</t>
  </si>
  <si>
    <t>9.Średnie wyniki egzaminu ósmoklasisty w 2022 roku - język polski (% możliwych do uzyskania punktów)</t>
  </si>
  <si>
    <t>10. Średnie wyniki egzaminu ósmoklasisty w 2022 roku - matematyka (% możliwych do uzyskania punktów)</t>
  </si>
  <si>
    <t>11. Średnie wyniki egzaminu maturalnego na poziomie podstawowym w 2022 roku - język polski (% możliwych do uzyskania punktów)</t>
  </si>
  <si>
    <t>12. Średnie wyniki egzaminu maturalnego na poziomie podstawowym w 2022 roku – matematyka (% możliwych do uzyskania punktów)</t>
  </si>
  <si>
    <t xml:space="preserve"> W roku szkolnym 2021/2022 w poznańskich szkołach uczyło się 90 207 dzieci i młodzieży. Uczniowie szkół podstawowych stanowili 48% wszystkich uczniów. Łącznie w Poznaniu i powiecie poznańskim uczęszczało do szkół ponad 138,2 tys. uczennic i uczniów. Poniżej znajdują się dane dotyczące oświaty w Poznaniu i powiecie poznańskim w roku szkolnym 2021/2022.</t>
  </si>
  <si>
    <t xml:space="preserve">W Poznaniu współczynnik ten dla szkół podstawowych wynosi ponad 100%, co oznacza, że w poznańskich podstawówkach uczy się więcej dzieci niż jest mieszkańców Poznania w wieku, w którym powinno się uczęszczać do szkół tego poziomu. Wynika to z tego, że w szkołach uczą się również dzieci z innych miejscowości. Z kolei w szkołach powiatu poznańskiego współczynnik skolaryzacji wynosi mniej niż 100%, co oznacza, że część uczniów uczęszcza do szkół poza swoimi miejscowościami m.in. w Poznaniu.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</si>
</sst>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ill="0" applyBorder="0" applyAlignment="0" applyProtection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/>
    <xf numFmtId="3" fontId="4" fillId="0" borderId="1" xfId="1" applyNumberFormat="1" applyFont="1" applyBorder="1"/>
    <xf numFmtId="0" fontId="4" fillId="0" borderId="1" xfId="1" applyFont="1" applyBorder="1" applyAlignment="1">
      <alignment wrapText="1"/>
    </xf>
    <xf numFmtId="0" fontId="5" fillId="0" borderId="0" xfId="0" applyFont="1"/>
    <xf numFmtId="0" fontId="4" fillId="0" borderId="0" xfId="1" applyFont="1"/>
    <xf numFmtId="0" fontId="6" fillId="0" borderId="0" xfId="0" applyFont="1"/>
    <xf numFmtId="0" fontId="5" fillId="2" borderId="0" xfId="0" applyFont="1" applyFill="1"/>
    <xf numFmtId="3" fontId="4" fillId="0" borderId="0" xfId="1" applyNumberFormat="1" applyFont="1" applyBorder="1"/>
    <xf numFmtId="0" fontId="4" fillId="0" borderId="7" xfId="1" applyFont="1" applyFill="1" applyBorder="1"/>
    <xf numFmtId="3" fontId="4" fillId="0" borderId="8" xfId="1" applyNumberFormat="1" applyFont="1" applyFill="1" applyBorder="1"/>
    <xf numFmtId="0" fontId="4" fillId="0" borderId="9" xfId="1" applyFont="1" applyFill="1" applyBorder="1"/>
    <xf numFmtId="3" fontId="4" fillId="0" borderId="10" xfId="1" applyNumberFormat="1" applyFont="1" applyFill="1" applyBorder="1"/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wrapText="1"/>
    </xf>
    <xf numFmtId="0" fontId="4" fillId="0" borderId="9" xfId="1" applyFont="1" applyFill="1" applyBorder="1" applyAlignment="1">
      <alignment wrapText="1"/>
    </xf>
    <xf numFmtId="3" fontId="7" fillId="0" borderId="0" xfId="0" applyNumberFormat="1" applyFont="1" applyAlignment="1">
      <alignment vertical="center"/>
    </xf>
    <xf numFmtId="0" fontId="4" fillId="0" borderId="0" xfId="1" applyFont="1" applyAlignment="1">
      <alignment wrapText="1"/>
    </xf>
    <xf numFmtId="0" fontId="2" fillId="0" borderId="5" xfId="1" applyFont="1" applyFill="1" applyBorder="1" applyAlignment="1">
      <alignment horizontal="center"/>
    </xf>
    <xf numFmtId="0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wrapText="1"/>
    </xf>
    <xf numFmtId="0" fontId="4" fillId="0" borderId="9" xfId="1" applyFont="1" applyBorder="1" applyAlignment="1">
      <alignment wrapText="1"/>
    </xf>
    <xf numFmtId="3" fontId="4" fillId="0" borderId="11" xfId="1" applyNumberFormat="1" applyFont="1" applyBorder="1"/>
    <xf numFmtId="3" fontId="4" fillId="0" borderId="1" xfId="1" applyNumberFormat="1" applyFont="1" applyFill="1" applyBorder="1"/>
    <xf numFmtId="3" fontId="4" fillId="0" borderId="11" xfId="1" applyNumberFormat="1" applyFont="1" applyFill="1" applyBorder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64" fontId="4" fillId="0" borderId="8" xfId="1" applyNumberFormat="1" applyFont="1" applyFill="1" applyBorder="1"/>
    <xf numFmtId="164" fontId="4" fillId="0" borderId="10" xfId="1" applyNumberFormat="1" applyFont="1" applyFill="1" applyBorder="1"/>
    <xf numFmtId="0" fontId="2" fillId="0" borderId="12" xfId="1" applyFont="1" applyFill="1" applyBorder="1" applyAlignment="1">
      <alignment horizontal="center" wrapText="1"/>
    </xf>
    <xf numFmtId="10" fontId="4" fillId="0" borderId="1" xfId="1" applyNumberFormat="1" applyFont="1" applyFill="1" applyBorder="1"/>
    <xf numFmtId="10" fontId="4" fillId="0" borderId="8" xfId="1" applyNumberFormat="1" applyFont="1" applyFill="1" applyBorder="1"/>
    <xf numFmtId="10" fontId="4" fillId="0" borderId="1" xfId="1" applyNumberFormat="1" applyFont="1" applyFill="1" applyBorder="1" applyAlignment="1">
      <alignment horizontal="right"/>
    </xf>
    <xf numFmtId="10" fontId="4" fillId="0" borderId="8" xfId="1" applyNumberFormat="1" applyFont="1" applyFill="1" applyBorder="1" applyAlignment="1">
      <alignment horizontal="right" wrapText="1"/>
    </xf>
    <xf numFmtId="10" fontId="4" fillId="0" borderId="1" xfId="1" applyNumberFormat="1" applyFont="1" applyFill="1" applyBorder="1" applyAlignment="1">
      <alignment wrapText="1"/>
    </xf>
    <xf numFmtId="10" fontId="4" fillId="0" borderId="8" xfId="1" applyNumberFormat="1" applyFont="1" applyFill="1" applyBorder="1" applyAlignment="1">
      <alignment wrapText="1"/>
    </xf>
    <xf numFmtId="10" fontId="4" fillId="0" borderId="11" xfId="1" applyNumberFormat="1" applyFont="1" applyFill="1" applyBorder="1"/>
    <xf numFmtId="10" fontId="4" fillId="0" borderId="10" xfId="1" applyNumberFormat="1" applyFont="1" applyFill="1" applyBorder="1"/>
    <xf numFmtId="1" fontId="4" fillId="0" borderId="1" xfId="1" applyNumberFormat="1" applyFont="1" applyFill="1" applyBorder="1"/>
    <xf numFmtId="1" fontId="4" fillId="0" borderId="8" xfId="1" applyNumberFormat="1" applyFont="1" applyFill="1" applyBorder="1"/>
    <xf numFmtId="1" fontId="4" fillId="0" borderId="11" xfId="1" applyNumberFormat="1" applyFont="1" applyFill="1" applyBorder="1"/>
    <xf numFmtId="1" fontId="4" fillId="0" borderId="10" xfId="1" applyNumberFormat="1" applyFont="1" applyFill="1" applyBorder="1"/>
    <xf numFmtId="0" fontId="4" fillId="0" borderId="0" xfId="1" applyFont="1" applyFill="1" applyBorder="1"/>
    <xf numFmtId="1" fontId="4" fillId="0" borderId="0" xfId="1" applyNumberFormat="1" applyFont="1" applyFill="1" applyBorder="1"/>
    <xf numFmtId="0" fontId="5" fillId="0" borderId="0" xfId="0" applyFont="1" applyBorder="1"/>
    <xf numFmtId="1" fontId="8" fillId="0" borderId="13" xfId="1" applyNumberFormat="1" applyFont="1" applyFill="1" applyBorder="1" applyAlignment="1">
      <alignment horizontal="left" vertical="center"/>
    </xf>
    <xf numFmtId="1" fontId="8" fillId="0" borderId="13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0" xfId="1" applyNumberFormat="1" applyFont="1" applyFill="1" applyBorder="1" applyAlignment="1">
      <alignment horizontal="center" vertical="center"/>
    </xf>
    <xf numFmtId="0" fontId="4" fillId="0" borderId="4" xfId="1" applyFont="1" applyFill="1" applyBorder="1"/>
    <xf numFmtId="3" fontId="4" fillId="0" borderId="3" xfId="1" applyNumberFormat="1" applyFont="1" applyFill="1" applyBorder="1" applyAlignment="1"/>
    <xf numFmtId="0" fontId="4" fillId="0" borderId="7" xfId="1" applyFont="1" applyBorder="1"/>
    <xf numFmtId="3" fontId="4" fillId="0" borderId="8" xfId="1" applyNumberFormat="1" applyFont="1" applyFill="1" applyBorder="1" applyAlignment="1"/>
    <xf numFmtId="0" fontId="4" fillId="0" borderId="9" xfId="1" applyFont="1" applyBorder="1"/>
    <xf numFmtId="3" fontId="4" fillId="0" borderId="10" xfId="1" applyNumberFormat="1" applyFont="1" applyFill="1" applyBorder="1" applyAlignment="1"/>
    <xf numFmtId="1" fontId="8" fillId="0" borderId="4" xfId="1" applyNumberFormat="1" applyFont="1" applyFill="1" applyBorder="1" applyAlignment="1">
      <alignment horizontal="left" vertical="center"/>
    </xf>
    <xf numFmtId="1" fontId="8" fillId="0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9" fontId="5" fillId="0" borderId="0" xfId="3" applyFont="1"/>
    <xf numFmtId="0" fontId="5" fillId="0" borderId="0" xfId="0" applyFont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4">
    <cellStyle name="Normalny" xfId="0" builtinId="0"/>
    <cellStyle name="Normalny 2" xfId="1"/>
    <cellStyle name="Procentowy" xfId="3" builtinId="5"/>
    <cellStyle name="Procentowy 2" xfId="2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hair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0:M12" totalsRowShown="0" headerRowDxfId="119" dataDxfId="117" headerRowBorderDxfId="118" headerRowCellStyle="Normalny 2">
  <autoFilter ref="A10:M12"/>
  <tableColumns count="13">
    <tableColumn id="1" name="Jednostka terytorialna" dataDxfId="116"/>
    <tableColumn id="2" name="2010/2011" dataDxfId="115"/>
    <tableColumn id="3" name="2011/2012" dataDxfId="114"/>
    <tableColumn id="4" name="2012/2013" dataDxfId="113"/>
    <tableColumn id="5" name="2013/2014" dataDxfId="112"/>
    <tableColumn id="6" name="2014/2015" dataDxfId="111"/>
    <tableColumn id="7" name="2015/2016" dataDxfId="110"/>
    <tableColumn id="8" name="2016/2017" dataDxfId="109"/>
    <tableColumn id="9" name="2017/2018" dataDxfId="108"/>
    <tableColumn id="10" name="2018/2019" dataDxfId="107"/>
    <tableColumn id="11" name="2019/2020" dataDxfId="106"/>
    <tableColumn id="12" name="2020/2021" dataDxfId="105"/>
    <tableColumn id="13" name="2021/2022" dataDxfId="104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id="10" name="Tabela10" displayName="Tabela10" ref="A114:E115" totalsRowShown="0" headerRowDxfId="29" dataDxfId="27" headerRowBorderDxfId="28" tableBorderDxfId="26" totalsRowBorderDxfId="25" headerRowCellStyle="Normalny 2" dataCellStyle="Normalny 2">
  <autoFilter ref="A114:E115"/>
  <tableColumns count="5">
    <tableColumn id="1" name="Kraków" dataDxfId="24" dataCellStyle="Normalny 2"/>
    <tableColumn id="2" name="Warszawa" dataDxfId="23" dataCellStyle="Normalny 2"/>
    <tableColumn id="3" name="Wrocław" dataDxfId="22" dataCellStyle="Normalny 2"/>
    <tableColumn id="4" name="Poznań" dataDxfId="21" dataCellStyle="Normalny 2"/>
    <tableColumn id="5" name="Łódź" dataDxfId="20" dataCellStyle="Normalny 2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11" name="Tabela11" displayName="Tabela11" ref="A122:E123" totalsRowShown="0" headerRowDxfId="19" dataDxfId="17" headerRowBorderDxfId="18" tableBorderDxfId="16" totalsRowBorderDxfId="15" headerRowCellStyle="Normalny 2">
  <autoFilter ref="A122:E123"/>
  <tableColumns count="5">
    <tableColumn id="1" name="Kraków" dataDxfId="14"/>
    <tableColumn id="2" name="Warszawa" dataDxfId="13"/>
    <tableColumn id="3" name="Poznań" dataDxfId="12"/>
    <tableColumn id="4" name="Wrocław" dataDxfId="11"/>
    <tableColumn id="5" name="Łódź" dataDxfId="10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id="12" name="Tabela12" displayName="Tabela12" ref="A130:E131" totalsRowShown="0" headerRowDxfId="9" dataDxfId="7" headerRowBorderDxfId="8" tableBorderDxfId="6" totalsRowBorderDxfId="5" headerRowCellStyle="Normalny 2">
  <autoFilter ref="A130:E131"/>
  <tableColumns count="5">
    <tableColumn id="1" name="Warszawa" dataDxfId="4"/>
    <tableColumn id="2" name="Kraków" dataDxfId="3"/>
    <tableColumn id="3" name="Wrocław" dataDxfId="2"/>
    <tableColumn id="4" name="Poznań" dataDxfId="1"/>
    <tableColumn id="5" name="Łódź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A19:B22" totalsRowShown="0" headerRowDxfId="103" dataDxfId="101" headerRowBorderDxfId="102" tableBorderDxfId="100" totalsRowBorderDxfId="99">
  <autoFilter ref="A19:B22"/>
  <tableColumns count="2">
    <tableColumn id="1" name="Poziom edukacji" dataDxfId="98" dataCellStyle="Normalny 2"/>
    <tableColumn id="2" name="Liczba uczniów" dataDxfId="97" dataCellStyle="Normalny 2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ela3" displayName="Tabela3" ref="A29:F37" totalsRowShown="0" headerRowDxfId="96" dataDxfId="94" headerRowBorderDxfId="95" tableBorderDxfId="93" totalsRowBorderDxfId="92" headerRowCellStyle="Normalny 2" dataCellStyle="Normalny 2">
  <autoFilter ref="A29:F37"/>
  <tableColumns count="6">
    <tableColumn id="1" name="Poziom edukacji" dataDxfId="91" dataCellStyle="Normalny 2"/>
    <tableColumn id="2" name="2017/2018" dataDxfId="90" dataCellStyle="Normalny 2"/>
    <tableColumn id="3" name="2018/2019" dataDxfId="89" dataCellStyle="Normalny 2"/>
    <tableColumn id="4" name="2019/2020" dataDxfId="88" dataCellStyle="Normalny 2"/>
    <tableColumn id="5" name="2020/2021" dataDxfId="87" dataCellStyle="Normalny 2"/>
    <tableColumn id="6" name="2021/2022" dataDxfId="86" dataCellStyle="Normalny 2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Tabela4" displayName="Tabela4" ref="A43:C46" totalsRowShown="0" headerRowDxfId="85" headerRowBorderDxfId="84" tableBorderDxfId="83" totalsRowBorderDxfId="82" headerRowCellStyle="Normalny 2">
  <autoFilter ref="A43:C46"/>
  <tableColumns count="3">
    <tableColumn id="1" name="Płeć" dataDxfId="81" dataCellStyle="Normalny 2"/>
    <tableColumn id="2" name="Liczba" dataDxfId="80" dataCellStyle="Normalny 2"/>
    <tableColumn id="3" name="Udział %" dataDxfId="79" dataCellStyle="Normalny 2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Tabela5" displayName="Tabela5" ref="A52:C60" totalsRowShown="0" headerRowDxfId="78" dataDxfId="76" headerRowBorderDxfId="77" tableBorderDxfId="75" totalsRowBorderDxfId="74">
  <autoFilter ref="A52:C60"/>
  <tableColumns count="3">
    <tableColumn id="1" name="Poziom edukacji" dataDxfId="73"/>
    <tableColumn id="2" name="Dziewczęta" dataDxfId="72"/>
    <tableColumn id="3" name="Chłopcy" dataDxfId="71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Tabela6" displayName="Tabela6" ref="A77:M79" totalsRowShown="0" headerRowDxfId="70" dataDxfId="68" headerRowBorderDxfId="69" tableBorderDxfId="67" totalsRowBorderDxfId="66" headerRowCellStyle="Normalny 2" dataCellStyle="Normalny 2">
  <autoFilter ref="A77:M79"/>
  <tableColumns count="13">
    <tableColumn id="1" name="Jednostka terytorialna" dataDxfId="65" dataCellStyle="Normalny 2"/>
    <tableColumn id="2" name="2010" dataDxfId="64" dataCellStyle="Normalny 2"/>
    <tableColumn id="3" name="2011" dataDxfId="63" dataCellStyle="Normalny 2"/>
    <tableColumn id="4" name="2012" dataDxfId="62" dataCellStyle="Normalny 2"/>
    <tableColumn id="5" name="2013" dataDxfId="61" dataCellStyle="Normalny 2"/>
    <tableColumn id="6" name="2014" dataDxfId="60" dataCellStyle="Normalny 2"/>
    <tableColumn id="7" name="2015" dataDxfId="59" dataCellStyle="Normalny 2"/>
    <tableColumn id="8" name="2016" dataDxfId="58" dataCellStyle="Normalny 2"/>
    <tableColumn id="9" name="2017" dataDxfId="57" dataCellStyle="Normalny 2"/>
    <tableColumn id="10" name="2018" dataDxfId="56" dataCellStyle="Normalny 2"/>
    <tableColumn id="11" name="2019" dataDxfId="55" dataCellStyle="Normalny 2"/>
    <tableColumn id="12" name="2020" dataDxfId="54" dataCellStyle="Normalny 2"/>
    <tableColumn id="13" name="2021" dataDxfId="53" dataCellStyle="Normalny 2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Tabela7" displayName="Tabela7" ref="A85:C87" totalsRowShown="0" headerRowDxfId="52" headerRowBorderDxfId="51" tableBorderDxfId="50" totalsRowBorderDxfId="49">
  <autoFilter ref="A85:C87"/>
  <tableColumns count="3">
    <tableColumn id="1" name="Poziom edukacji" dataDxfId="48" dataCellStyle="Normalny 2"/>
    <tableColumn id="2" name="Poznań" dataDxfId="47" dataCellStyle="Normalny 2"/>
    <tableColumn id="3" name="Powiat poznański" dataDxfId="46" dataCellStyle="Normalny 2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8" name="Tabela8" displayName="Tabela8" ref="A106:E107" totalsRowShown="0" headerRowDxfId="45" dataDxfId="43" headerRowBorderDxfId="44" tableBorderDxfId="42" totalsRowBorderDxfId="41">
  <autoFilter ref="A106:E107"/>
  <tableColumns count="5">
    <tableColumn id="1" name="Kraków" dataDxfId="40" dataCellStyle="Normalny 2"/>
    <tableColumn id="2" name="Warszawa" dataDxfId="39" dataCellStyle="Normalny 2"/>
    <tableColumn id="3" name="Wrocław" dataDxfId="38" dataCellStyle="Normalny 2"/>
    <tableColumn id="4" name="Poznań" dataDxfId="37" dataCellStyle="Normalny 2"/>
    <tableColumn id="5" name="Łódź" dataDxfId="36" dataCellStyle="Normalny 2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9" name="Tabela9" displayName="Tabela9" ref="A94:B99" totalsRowShown="0" headerRowDxfId="35" headerRowBorderDxfId="34" tableBorderDxfId="33" totalsRowBorderDxfId="32" headerRowCellStyle="Normalny 2">
  <autoFilter ref="A94:B99"/>
  <tableColumns count="2">
    <tableColumn id="1" name="Język" dataDxfId="31" dataCellStyle="Normalny 2"/>
    <tableColumn id="2" name="Liczba uczniów" dataDxfId="30" dataCellStyle="Normalny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Normal="100" workbookViewId="0">
      <selection activeCell="I112" sqref="I112"/>
    </sheetView>
  </sheetViews>
  <sheetFormatPr defaultRowHeight="14.25" x14ac:dyDescent="0.2"/>
  <cols>
    <col min="1" max="1" width="27" style="7" customWidth="1"/>
    <col min="2" max="3" width="14.28515625" style="7" customWidth="1"/>
    <col min="4" max="9" width="13.140625" style="7" customWidth="1"/>
    <col min="10" max="13" width="14.28515625" style="7" customWidth="1"/>
    <col min="14" max="14" width="12.28515625" style="7" customWidth="1"/>
    <col min="15" max="16384" width="9.140625" style="7"/>
  </cols>
  <sheetData>
    <row r="1" spans="1:13" ht="14.25" customHeight="1" x14ac:dyDescent="0.2">
      <c r="A1" s="76" t="s">
        <v>80</v>
      </c>
      <c r="B1" s="76"/>
      <c r="C1" s="76"/>
      <c r="D1" s="76"/>
    </row>
    <row r="2" spans="1:13" x14ac:dyDescent="0.2">
      <c r="A2" s="76"/>
      <c r="B2" s="76"/>
      <c r="C2" s="76"/>
      <c r="D2" s="76"/>
    </row>
    <row r="3" spans="1:13" x14ac:dyDescent="0.2">
      <c r="A3" s="76"/>
      <c r="B3" s="76"/>
      <c r="C3" s="76"/>
      <c r="D3" s="76"/>
    </row>
    <row r="4" spans="1:13" x14ac:dyDescent="0.2">
      <c r="A4" s="76"/>
      <c r="B4" s="76"/>
      <c r="C4" s="76"/>
      <c r="D4" s="76"/>
    </row>
    <row r="5" spans="1:13" x14ac:dyDescent="0.2">
      <c r="A5" s="76"/>
      <c r="B5" s="76"/>
      <c r="C5" s="76"/>
      <c r="D5" s="76"/>
    </row>
    <row r="6" spans="1:13" x14ac:dyDescent="0.2">
      <c r="A6" s="76"/>
      <c r="B6" s="76"/>
      <c r="C6" s="76"/>
      <c r="D6" s="76"/>
    </row>
    <row r="7" spans="1:13" x14ac:dyDescent="0.2">
      <c r="A7" s="69"/>
      <c r="B7" s="69"/>
      <c r="C7" s="69"/>
      <c r="D7" s="69"/>
    </row>
    <row r="9" spans="1:13" ht="15" x14ac:dyDescent="0.2">
      <c r="A9" s="80" t="s">
        <v>53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.75" x14ac:dyDescent="0.2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3" t="s">
        <v>10</v>
      </c>
      <c r="L10" s="3" t="s">
        <v>11</v>
      </c>
      <c r="M10" s="3" t="s">
        <v>12</v>
      </c>
    </row>
    <row r="11" spans="1:13" ht="15" x14ac:dyDescent="0.2">
      <c r="A11" s="4" t="s">
        <v>13</v>
      </c>
      <c r="B11" s="5">
        <v>69668</v>
      </c>
      <c r="C11" s="5">
        <v>69185</v>
      </c>
      <c r="D11" s="5">
        <v>67850</v>
      </c>
      <c r="E11" s="5">
        <v>67634</v>
      </c>
      <c r="F11" s="5">
        <v>70023</v>
      </c>
      <c r="G11" s="5">
        <v>72668</v>
      </c>
      <c r="H11" s="5">
        <v>71392</v>
      </c>
      <c r="I11" s="5">
        <v>71878</v>
      </c>
      <c r="J11" s="5">
        <v>72931</v>
      </c>
      <c r="K11" s="5">
        <v>84722</v>
      </c>
      <c r="L11" s="5">
        <v>85368</v>
      </c>
      <c r="M11" s="5">
        <v>90207</v>
      </c>
    </row>
    <row r="12" spans="1:13" ht="15" x14ac:dyDescent="0.2">
      <c r="A12" s="6" t="s">
        <v>14</v>
      </c>
      <c r="B12" s="5">
        <v>33534</v>
      </c>
      <c r="C12" s="5">
        <v>34300</v>
      </c>
      <c r="D12" s="5">
        <v>34816</v>
      </c>
      <c r="E12" s="5">
        <v>35534</v>
      </c>
      <c r="F12" s="5">
        <v>38659</v>
      </c>
      <c r="G12" s="5">
        <v>42566</v>
      </c>
      <c r="H12" s="5">
        <v>41503</v>
      </c>
      <c r="I12" s="5">
        <v>42614</v>
      </c>
      <c r="J12" s="5">
        <v>44649</v>
      </c>
      <c r="K12" s="5">
        <v>43607</v>
      </c>
      <c r="L12" s="5">
        <v>45754</v>
      </c>
      <c r="M12" s="5">
        <v>48040</v>
      </c>
    </row>
    <row r="13" spans="1:13" ht="15" x14ac:dyDescent="0.2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11"/>
      <c r="K13" s="11"/>
      <c r="L13" s="11"/>
      <c r="M13" s="11"/>
    </row>
    <row r="14" spans="1:13" ht="15" x14ac:dyDescent="0.2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5.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7" spans="1:14" ht="13.5" customHeight="1" x14ac:dyDescent="0.2"/>
    <row r="18" spans="1:14" ht="15" customHeight="1" x14ac:dyDescent="0.2">
      <c r="A18" s="79" t="s">
        <v>54</v>
      </c>
      <c r="B18" s="79"/>
      <c r="C18" s="79"/>
      <c r="D18" s="79"/>
      <c r="E18" s="79"/>
      <c r="F18" s="79"/>
      <c r="G18" s="79"/>
      <c r="H18" s="79"/>
      <c r="I18" s="79"/>
      <c r="N18" s="20"/>
    </row>
    <row r="19" spans="1:14" ht="31.5" x14ac:dyDescent="0.25">
      <c r="A19" s="16" t="s">
        <v>16</v>
      </c>
      <c r="B19" s="17" t="s">
        <v>17</v>
      </c>
    </row>
    <row r="20" spans="1:14" ht="15" x14ac:dyDescent="0.2">
      <c r="A20" s="18" t="s">
        <v>18</v>
      </c>
      <c r="B20" s="13">
        <v>42967</v>
      </c>
      <c r="I20" s="68"/>
    </row>
    <row r="21" spans="1:14" ht="30" x14ac:dyDescent="0.2">
      <c r="A21" s="18" t="s">
        <v>19</v>
      </c>
      <c r="B21" s="13">
        <v>36069</v>
      </c>
    </row>
    <row r="22" spans="1:14" ht="15" x14ac:dyDescent="0.2">
      <c r="A22" s="19" t="s">
        <v>20</v>
      </c>
      <c r="B22" s="15">
        <v>11171</v>
      </c>
    </row>
    <row r="23" spans="1:14" ht="15" x14ac:dyDescent="0.2">
      <c r="A23" s="74" t="s">
        <v>21</v>
      </c>
      <c r="B23" s="74"/>
      <c r="C23" s="74"/>
      <c r="D23" s="74"/>
      <c r="E23" s="74"/>
      <c r="F23" s="74"/>
      <c r="G23" s="74"/>
      <c r="H23" s="74"/>
      <c r="I23" s="74"/>
    </row>
    <row r="24" spans="1:14" ht="15" x14ac:dyDescent="0.2">
      <c r="A24" s="8" t="s">
        <v>15</v>
      </c>
    </row>
    <row r="25" spans="1:14" ht="6.75" customHeight="1" x14ac:dyDescent="0.2">
      <c r="A25" s="10"/>
      <c r="B25" s="10"/>
    </row>
    <row r="28" spans="1:14" ht="15" x14ac:dyDescent="0.2">
      <c r="A28" s="72" t="s">
        <v>57</v>
      </c>
      <c r="B28" s="72"/>
      <c r="C28" s="72"/>
      <c r="D28" s="72"/>
      <c r="E28" s="72"/>
      <c r="F28" s="72"/>
      <c r="G28" s="72"/>
      <c r="H28" s="72"/>
      <c r="I28" s="72"/>
    </row>
    <row r="29" spans="1:14" ht="15.75" x14ac:dyDescent="0.25">
      <c r="A29" s="22" t="s">
        <v>16</v>
      </c>
      <c r="B29" s="23" t="s">
        <v>8</v>
      </c>
      <c r="C29" s="23" t="s">
        <v>9</v>
      </c>
      <c r="D29" s="24" t="s">
        <v>10</v>
      </c>
      <c r="E29" s="24" t="s">
        <v>11</v>
      </c>
      <c r="F29" s="30" t="s">
        <v>12</v>
      </c>
    </row>
    <row r="30" spans="1:14" ht="15" x14ac:dyDescent="0.2">
      <c r="A30" s="25" t="s">
        <v>22</v>
      </c>
      <c r="B30" s="5">
        <v>36957</v>
      </c>
      <c r="C30" s="5">
        <v>41985</v>
      </c>
      <c r="D30" s="5">
        <v>42049</v>
      </c>
      <c r="E30" s="5">
        <v>42476</v>
      </c>
      <c r="F30" s="28">
        <v>42967</v>
      </c>
    </row>
    <row r="31" spans="1:14" ht="30" x14ac:dyDescent="0.2">
      <c r="A31" s="25" t="s">
        <v>23</v>
      </c>
      <c r="B31" s="5">
        <v>32044</v>
      </c>
      <c r="C31" s="5">
        <v>37495</v>
      </c>
      <c r="D31" s="5">
        <v>38882</v>
      </c>
      <c r="E31" s="5">
        <v>40694</v>
      </c>
      <c r="F31" s="5">
        <v>42574</v>
      </c>
    </row>
    <row r="32" spans="1:14" ht="15" x14ac:dyDescent="0.2">
      <c r="A32" s="25" t="s">
        <v>24</v>
      </c>
      <c r="B32" s="5">
        <v>9619</v>
      </c>
      <c r="C32" s="5">
        <v>5114</v>
      </c>
      <c r="D32" s="5">
        <v>0</v>
      </c>
      <c r="E32" s="5">
        <v>0</v>
      </c>
      <c r="F32" s="28">
        <v>0</v>
      </c>
    </row>
    <row r="33" spans="1:7" ht="30" x14ac:dyDescent="0.2">
      <c r="A33" s="25" t="s">
        <v>25</v>
      </c>
      <c r="B33" s="5">
        <v>7136</v>
      </c>
      <c r="C33" s="5">
        <v>3656</v>
      </c>
      <c r="D33" s="5">
        <v>0</v>
      </c>
      <c r="E33" s="5">
        <v>0</v>
      </c>
      <c r="F33" s="28">
        <v>0</v>
      </c>
    </row>
    <row r="34" spans="1:7" ht="30" x14ac:dyDescent="0.2">
      <c r="A34" s="25" t="s">
        <v>55</v>
      </c>
      <c r="B34" s="5">
        <v>24151</v>
      </c>
      <c r="C34" s="5">
        <v>24646</v>
      </c>
      <c r="D34" s="5">
        <v>34353</v>
      </c>
      <c r="E34" s="5">
        <v>34633</v>
      </c>
      <c r="F34" s="28">
        <v>36069</v>
      </c>
    </row>
    <row r="35" spans="1:7" ht="30" x14ac:dyDescent="0.2">
      <c r="A35" s="25" t="s">
        <v>56</v>
      </c>
      <c r="B35" s="5">
        <v>3434</v>
      </c>
      <c r="C35" s="5">
        <v>3498</v>
      </c>
      <c r="D35" s="5">
        <v>4622</v>
      </c>
      <c r="E35" s="5">
        <v>4940</v>
      </c>
      <c r="F35" s="5">
        <v>5247</v>
      </c>
    </row>
    <row r="36" spans="1:7" ht="15" x14ac:dyDescent="0.2">
      <c r="A36" s="25" t="s">
        <v>26</v>
      </c>
      <c r="B36" s="5">
        <v>1151</v>
      </c>
      <c r="C36" s="5">
        <v>1186</v>
      </c>
      <c r="D36" s="5">
        <v>8320</v>
      </c>
      <c r="E36" s="5">
        <v>8259</v>
      </c>
      <c r="F36" s="28">
        <v>11171</v>
      </c>
    </row>
    <row r="37" spans="1:7" ht="30" x14ac:dyDescent="0.2">
      <c r="A37" s="26" t="s">
        <v>27</v>
      </c>
      <c r="B37" s="27">
        <v>0</v>
      </c>
      <c r="C37" s="27">
        <v>0</v>
      </c>
      <c r="D37" s="27">
        <v>103</v>
      </c>
      <c r="E37" s="27">
        <v>120</v>
      </c>
      <c r="F37" s="5">
        <v>219</v>
      </c>
    </row>
    <row r="38" spans="1:7" ht="15" x14ac:dyDescent="0.2">
      <c r="A38" s="77" t="s">
        <v>28</v>
      </c>
      <c r="B38" s="77"/>
      <c r="C38" s="77"/>
      <c r="D38" s="77"/>
    </row>
    <row r="39" spans="1:7" ht="6.75" customHeight="1" x14ac:dyDescent="0.2">
      <c r="A39" s="10"/>
      <c r="B39" s="10"/>
      <c r="C39" s="10"/>
      <c r="D39" s="10"/>
      <c r="E39" s="10"/>
      <c r="F39" s="10"/>
    </row>
    <row r="42" spans="1:7" ht="15" x14ac:dyDescent="0.2">
      <c r="A42" s="73" t="s">
        <v>58</v>
      </c>
      <c r="B42" s="73"/>
      <c r="C42" s="73"/>
      <c r="D42" s="73"/>
      <c r="E42" s="73"/>
      <c r="F42" s="73"/>
      <c r="G42" s="73"/>
    </row>
    <row r="43" spans="1:7" ht="15.75" x14ac:dyDescent="0.25">
      <c r="A43" s="22" t="s">
        <v>29</v>
      </c>
      <c r="B43" s="31" t="s">
        <v>30</v>
      </c>
      <c r="C43" s="32" t="s">
        <v>31</v>
      </c>
    </row>
    <row r="44" spans="1:7" ht="15" x14ac:dyDescent="0.2">
      <c r="A44" s="12" t="s">
        <v>32</v>
      </c>
      <c r="B44" s="28">
        <v>43889</v>
      </c>
      <c r="C44" s="33">
        <f>B44/B46</f>
        <v>0.48653652155597682</v>
      </c>
    </row>
    <row r="45" spans="1:7" ht="15" x14ac:dyDescent="0.2">
      <c r="A45" s="12" t="s">
        <v>33</v>
      </c>
      <c r="B45" s="28">
        <v>46318</v>
      </c>
      <c r="C45" s="33">
        <f>B45/B46</f>
        <v>0.51346347844402318</v>
      </c>
    </row>
    <row r="46" spans="1:7" ht="15" x14ac:dyDescent="0.2">
      <c r="A46" s="14" t="s">
        <v>34</v>
      </c>
      <c r="B46" s="29">
        <v>90207</v>
      </c>
      <c r="C46" s="34">
        <f>C44+C45</f>
        <v>1</v>
      </c>
    </row>
    <row r="47" spans="1:7" ht="15" x14ac:dyDescent="0.2">
      <c r="A47" s="78" t="s">
        <v>28</v>
      </c>
      <c r="B47" s="78"/>
      <c r="C47" s="78"/>
      <c r="D47" s="78"/>
    </row>
    <row r="48" spans="1:7" ht="6" customHeight="1" x14ac:dyDescent="0.2">
      <c r="A48" s="10"/>
      <c r="B48" s="10"/>
      <c r="C48" s="10"/>
    </row>
    <row r="51" spans="1:10" ht="15" x14ac:dyDescent="0.2">
      <c r="A51" s="73" t="s">
        <v>59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.75" x14ac:dyDescent="0.25">
      <c r="A52" s="22" t="s">
        <v>16</v>
      </c>
      <c r="B52" s="35" t="s">
        <v>32</v>
      </c>
      <c r="C52" s="17" t="s">
        <v>33</v>
      </c>
    </row>
    <row r="53" spans="1:10" ht="15.75" x14ac:dyDescent="0.25">
      <c r="A53" s="70" t="s">
        <v>18</v>
      </c>
      <c r="B53" s="36">
        <v>0.48216072800055859</v>
      </c>
      <c r="C53" s="37">
        <v>0.51783927199944146</v>
      </c>
    </row>
    <row r="54" spans="1:10" ht="47.25" x14ac:dyDescent="0.25">
      <c r="A54" s="70" t="s">
        <v>60</v>
      </c>
      <c r="B54" s="38">
        <v>0.50469205670891926</v>
      </c>
      <c r="C54" s="39">
        <v>0.49530794329108074</v>
      </c>
    </row>
    <row r="55" spans="1:10" ht="15" x14ac:dyDescent="0.2">
      <c r="A55" s="18" t="s">
        <v>35</v>
      </c>
      <c r="B55" s="40">
        <v>0.60816551724137935</v>
      </c>
      <c r="C55" s="41">
        <v>0.39183448275862071</v>
      </c>
    </row>
    <row r="56" spans="1:10" ht="15" x14ac:dyDescent="0.2">
      <c r="A56" s="18" t="s">
        <v>36</v>
      </c>
      <c r="B56" s="40">
        <v>0.37795985867849358</v>
      </c>
      <c r="C56" s="41">
        <v>0.62204014132150642</v>
      </c>
    </row>
    <row r="57" spans="1:10" ht="15" x14ac:dyDescent="0.2">
      <c r="A57" s="18" t="s">
        <v>37</v>
      </c>
      <c r="B57" s="40">
        <v>0.35994541112248379</v>
      </c>
      <c r="C57" s="41">
        <v>0.64005458887751621</v>
      </c>
    </row>
    <row r="58" spans="1:10" ht="30" x14ac:dyDescent="0.2">
      <c r="A58" s="18" t="s">
        <v>38</v>
      </c>
      <c r="B58" s="40">
        <v>0.27215189873417722</v>
      </c>
      <c r="C58" s="41">
        <v>0.72784810126582278</v>
      </c>
    </row>
    <row r="59" spans="1:10" ht="15" x14ac:dyDescent="0.2">
      <c r="A59" s="18" t="s">
        <v>39</v>
      </c>
      <c r="B59" s="40">
        <v>0.72633895818048422</v>
      </c>
      <c r="C59" s="41">
        <v>0.27366104181951578</v>
      </c>
    </row>
    <row r="60" spans="1:10" ht="15.75" x14ac:dyDescent="0.25">
      <c r="A60" s="71" t="s">
        <v>40</v>
      </c>
      <c r="B60" s="42">
        <v>0.66225046996687853</v>
      </c>
      <c r="C60" s="43">
        <v>0.33774953003312147</v>
      </c>
    </row>
    <row r="61" spans="1:10" ht="15" x14ac:dyDescent="0.2">
      <c r="A61" s="78" t="s">
        <v>28</v>
      </c>
      <c r="B61" s="78"/>
      <c r="C61" s="78"/>
      <c r="D61" s="78"/>
    </row>
    <row r="62" spans="1:10" ht="6.75" customHeight="1" x14ac:dyDescent="0.2">
      <c r="A62" s="10"/>
      <c r="B62" s="10"/>
      <c r="C62" s="10"/>
      <c r="D62" s="10"/>
    </row>
    <row r="66" spans="1:13" ht="14.25" customHeight="1" x14ac:dyDescent="0.2">
      <c r="A66" s="75" t="s">
        <v>81</v>
      </c>
      <c r="B66" s="75"/>
      <c r="C66" s="75"/>
      <c r="D66" s="75"/>
      <c r="E66" s="75"/>
      <c r="F66" s="75"/>
    </row>
    <row r="67" spans="1:13" ht="14.25" customHeight="1" x14ac:dyDescent="0.2">
      <c r="A67" s="75"/>
      <c r="B67" s="75"/>
      <c r="C67" s="75"/>
      <c r="D67" s="75"/>
      <c r="E67" s="75"/>
      <c r="F67" s="75"/>
    </row>
    <row r="68" spans="1:13" ht="14.25" customHeight="1" x14ac:dyDescent="0.2">
      <c r="A68" s="75"/>
      <c r="B68" s="75"/>
      <c r="C68" s="75"/>
      <c r="D68" s="75"/>
      <c r="E68" s="75"/>
      <c r="F68" s="75"/>
    </row>
    <row r="69" spans="1:13" ht="14.25" customHeight="1" x14ac:dyDescent="0.2">
      <c r="A69" s="75"/>
      <c r="B69" s="75"/>
      <c r="C69" s="75"/>
      <c r="D69" s="75"/>
      <c r="E69" s="75"/>
      <c r="F69" s="75"/>
    </row>
    <row r="70" spans="1:13" ht="14.25" customHeight="1" x14ac:dyDescent="0.2">
      <c r="A70" s="75"/>
      <c r="B70" s="75"/>
      <c r="C70" s="75"/>
      <c r="D70" s="75"/>
      <c r="E70" s="75"/>
      <c r="F70" s="75"/>
    </row>
    <row r="71" spans="1:13" ht="15" customHeight="1" x14ac:dyDescent="0.2">
      <c r="A71" s="75"/>
      <c r="B71" s="75"/>
      <c r="C71" s="75"/>
      <c r="D71" s="75"/>
      <c r="E71" s="75"/>
      <c r="F71" s="75"/>
    </row>
    <row r="72" spans="1:13" ht="15" customHeight="1" x14ac:dyDescent="0.2">
      <c r="A72" s="75"/>
      <c r="B72" s="75"/>
      <c r="C72" s="75"/>
      <c r="D72" s="75"/>
      <c r="E72" s="75"/>
      <c r="F72" s="75"/>
    </row>
    <row r="73" spans="1:13" ht="15" customHeight="1" x14ac:dyDescent="0.2">
      <c r="A73" s="75"/>
      <c r="B73" s="75"/>
      <c r="C73" s="75"/>
      <c r="D73" s="75"/>
      <c r="E73" s="75"/>
      <c r="F73" s="75"/>
    </row>
    <row r="74" spans="1:13" ht="15" customHeight="1" x14ac:dyDescent="0.2">
      <c r="A74" s="75"/>
      <c r="B74" s="75"/>
      <c r="C74" s="75"/>
      <c r="D74" s="75"/>
      <c r="E74" s="75"/>
      <c r="F74" s="75"/>
    </row>
    <row r="75" spans="1:13" ht="15" x14ac:dyDescent="0.2">
      <c r="A75" s="67"/>
      <c r="B75" s="67"/>
      <c r="C75" s="67"/>
      <c r="D75" s="67"/>
      <c r="E75" s="67"/>
      <c r="F75" s="67"/>
    </row>
    <row r="76" spans="1:13" ht="15" x14ac:dyDescent="0.2">
      <c r="A76" s="72" t="s">
        <v>61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5.75" x14ac:dyDescent="0.25">
      <c r="A77" s="22" t="s">
        <v>0</v>
      </c>
      <c r="B77" s="31" t="s">
        <v>62</v>
      </c>
      <c r="C77" s="31" t="s">
        <v>63</v>
      </c>
      <c r="D77" s="31" t="s">
        <v>64</v>
      </c>
      <c r="E77" s="31" t="s">
        <v>65</v>
      </c>
      <c r="F77" s="31" t="s">
        <v>66</v>
      </c>
      <c r="G77" s="31" t="s">
        <v>67</v>
      </c>
      <c r="H77" s="31" t="s">
        <v>68</v>
      </c>
      <c r="I77" s="31" t="s">
        <v>69</v>
      </c>
      <c r="J77" s="31" t="s">
        <v>70</v>
      </c>
      <c r="K77" s="31" t="s">
        <v>71</v>
      </c>
      <c r="L77" s="31" t="s">
        <v>72</v>
      </c>
      <c r="M77" s="32" t="s">
        <v>73</v>
      </c>
    </row>
    <row r="78" spans="1:13" ht="15" x14ac:dyDescent="0.2">
      <c r="A78" s="12" t="s">
        <v>13</v>
      </c>
      <c r="B78" s="44">
        <v>105.76</v>
      </c>
      <c r="C78" s="44">
        <v>107.42</v>
      </c>
      <c r="D78" s="44">
        <v>107.6</v>
      </c>
      <c r="E78" s="44">
        <v>108.12</v>
      </c>
      <c r="F78" s="44">
        <v>108.86</v>
      </c>
      <c r="G78" s="44">
        <v>103.87</v>
      </c>
      <c r="H78" s="44">
        <v>104.19</v>
      </c>
      <c r="I78" s="44">
        <v>105.62</v>
      </c>
      <c r="J78" s="44">
        <v>105.69</v>
      </c>
      <c r="K78" s="44">
        <v>104.15</v>
      </c>
      <c r="L78" s="44">
        <v>105.09</v>
      </c>
      <c r="M78" s="45">
        <v>113.01</v>
      </c>
    </row>
    <row r="79" spans="1:13" ht="15" x14ac:dyDescent="0.2">
      <c r="A79" s="14" t="s">
        <v>14</v>
      </c>
      <c r="B79" s="46">
        <v>89.66</v>
      </c>
      <c r="C79" s="46">
        <v>88.25</v>
      </c>
      <c r="D79" s="46">
        <v>87.61</v>
      </c>
      <c r="E79" s="46">
        <v>87.11</v>
      </c>
      <c r="F79" s="46">
        <v>87.68</v>
      </c>
      <c r="G79" s="46">
        <v>85.88</v>
      </c>
      <c r="H79" s="46">
        <v>87.18</v>
      </c>
      <c r="I79" s="46">
        <v>88.2</v>
      </c>
      <c r="J79" s="46">
        <v>89.76</v>
      </c>
      <c r="K79" s="46">
        <v>90.75</v>
      </c>
      <c r="L79" s="46">
        <v>93.16</v>
      </c>
      <c r="M79" s="47">
        <v>88.45</v>
      </c>
    </row>
    <row r="80" spans="1:13" ht="15" x14ac:dyDescent="0.2">
      <c r="A80" s="48" t="s">
        <v>15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7.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4" spans="1:13" ht="14.25" customHeight="1" x14ac:dyDescent="0.2">
      <c r="A84" s="72" t="s">
        <v>74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ht="14.25" customHeight="1" x14ac:dyDescent="0.25">
      <c r="A85" s="22" t="s">
        <v>16</v>
      </c>
      <c r="B85" s="31" t="s">
        <v>13</v>
      </c>
      <c r="C85" s="17" t="s">
        <v>14</v>
      </c>
      <c r="D85" s="21"/>
      <c r="E85" s="21"/>
    </row>
    <row r="86" spans="1:13" ht="14.25" customHeight="1" x14ac:dyDescent="0.2">
      <c r="A86" s="12" t="s">
        <v>18</v>
      </c>
      <c r="B86" s="44">
        <v>19</v>
      </c>
      <c r="C86" s="45">
        <v>19.993086419753087</v>
      </c>
      <c r="D86" s="21"/>
      <c r="E86" s="21"/>
    </row>
    <row r="87" spans="1:13" ht="14.25" customHeight="1" x14ac:dyDescent="0.2">
      <c r="A87" s="14" t="s">
        <v>19</v>
      </c>
      <c r="B87" s="46">
        <v>25.239414934565051</v>
      </c>
      <c r="C87" s="47">
        <v>21.96153846153846</v>
      </c>
      <c r="D87" s="21"/>
      <c r="E87" s="21"/>
    </row>
    <row r="88" spans="1:13" ht="15" x14ac:dyDescent="0.2">
      <c r="A88" s="74" t="s">
        <v>41</v>
      </c>
      <c r="B88" s="74"/>
      <c r="C88" s="74"/>
      <c r="D88" s="74"/>
    </row>
    <row r="89" spans="1:13" ht="4.5" customHeight="1" x14ac:dyDescent="0.2">
      <c r="A89" s="10"/>
      <c r="B89" s="10"/>
      <c r="C89" s="10"/>
      <c r="D89" s="10"/>
    </row>
    <row r="93" spans="1:13" ht="15" x14ac:dyDescent="0.2">
      <c r="A93" s="72" t="s">
        <v>75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3" ht="31.5" x14ac:dyDescent="0.25">
      <c r="A94" s="16" t="s">
        <v>42</v>
      </c>
      <c r="B94" s="17" t="s">
        <v>17</v>
      </c>
    </row>
    <row r="95" spans="1:13" ht="15" x14ac:dyDescent="0.2">
      <c r="A95" s="61" t="s">
        <v>43</v>
      </c>
      <c r="B95" s="62">
        <v>84328</v>
      </c>
    </row>
    <row r="96" spans="1:13" ht="15" x14ac:dyDescent="0.2">
      <c r="A96" s="61" t="s">
        <v>44</v>
      </c>
      <c r="B96" s="62">
        <v>34428</v>
      </c>
    </row>
    <row r="97" spans="1:7" ht="15" x14ac:dyDescent="0.2">
      <c r="A97" s="61" t="s">
        <v>45</v>
      </c>
      <c r="B97" s="62">
        <v>12365</v>
      </c>
    </row>
    <row r="98" spans="1:7" ht="15" x14ac:dyDescent="0.2">
      <c r="A98" s="61" t="s">
        <v>46</v>
      </c>
      <c r="B98" s="62">
        <v>2007</v>
      </c>
    </row>
    <row r="99" spans="1:7" ht="15" x14ac:dyDescent="0.2">
      <c r="A99" s="63" t="s">
        <v>47</v>
      </c>
      <c r="B99" s="64">
        <v>1413</v>
      </c>
    </row>
    <row r="100" spans="1:7" ht="15" x14ac:dyDescent="0.2">
      <c r="A100" s="59" t="s">
        <v>28</v>
      </c>
      <c r="B100" s="60"/>
      <c r="C100" s="8"/>
    </row>
    <row r="101" spans="1:7" ht="6.75" customHeight="1" x14ac:dyDescent="0.2">
      <c r="A101" s="10"/>
      <c r="B101" s="10"/>
      <c r="C101" s="10"/>
      <c r="D101" s="10"/>
    </row>
    <row r="105" spans="1:7" ht="15" x14ac:dyDescent="0.2">
      <c r="A105" s="73" t="s">
        <v>76</v>
      </c>
      <c r="B105" s="73"/>
      <c r="C105" s="73"/>
      <c r="D105" s="73"/>
      <c r="E105" s="73"/>
      <c r="F105" s="73"/>
      <c r="G105" s="73"/>
    </row>
    <row r="106" spans="1:7" ht="15.75" x14ac:dyDescent="0.2">
      <c r="A106" s="53" t="s">
        <v>48</v>
      </c>
      <c r="B106" s="54" t="s">
        <v>49</v>
      </c>
      <c r="C106" s="54" t="s">
        <v>50</v>
      </c>
      <c r="D106" s="54" t="s">
        <v>13</v>
      </c>
      <c r="E106" s="55" t="s">
        <v>51</v>
      </c>
    </row>
    <row r="107" spans="1:7" ht="15" x14ac:dyDescent="0.2">
      <c r="A107" s="56">
        <v>69.90708762886598</v>
      </c>
      <c r="B107" s="57">
        <v>69.791288566243196</v>
      </c>
      <c r="C107" s="57">
        <v>66.025758021783929</v>
      </c>
      <c r="D107" s="57">
        <v>63.905878624623675</v>
      </c>
      <c r="E107" s="58">
        <v>59.210640451062602</v>
      </c>
    </row>
    <row r="108" spans="1:7" ht="15" x14ac:dyDescent="0.2">
      <c r="A108" s="51" t="s">
        <v>52</v>
      </c>
      <c r="B108" s="52"/>
      <c r="C108" s="52"/>
      <c r="D108" s="52"/>
      <c r="E108" s="52"/>
      <c r="F108" s="50"/>
    </row>
    <row r="109" spans="1:7" ht="4.5" customHeight="1" x14ac:dyDescent="0.2">
      <c r="A109" s="10"/>
      <c r="B109" s="10"/>
      <c r="C109" s="10"/>
      <c r="D109" s="10"/>
      <c r="E109" s="10"/>
    </row>
    <row r="113" spans="1:9" ht="15" x14ac:dyDescent="0.2">
      <c r="A113" s="73" t="s">
        <v>77</v>
      </c>
      <c r="B113" s="73"/>
      <c r="C113" s="73"/>
      <c r="D113" s="73"/>
      <c r="E113" s="73"/>
      <c r="F113" s="73"/>
      <c r="G113" s="73"/>
    </row>
    <row r="114" spans="1:9" ht="15.75" x14ac:dyDescent="0.2">
      <c r="A114" s="53" t="s">
        <v>48</v>
      </c>
      <c r="B114" s="54" t="s">
        <v>49</v>
      </c>
      <c r="C114" s="54" t="s">
        <v>50</v>
      </c>
      <c r="D114" s="54" t="s">
        <v>13</v>
      </c>
      <c r="E114" s="55" t="s">
        <v>51</v>
      </c>
    </row>
    <row r="115" spans="1:9" ht="15" x14ac:dyDescent="0.2">
      <c r="A115" s="56">
        <v>74.065696251449182</v>
      </c>
      <c r="B115" s="57">
        <v>72.078656784147597</v>
      </c>
      <c r="C115" s="57">
        <v>69.034746760895175</v>
      </c>
      <c r="D115" s="57">
        <v>65.101917895070528</v>
      </c>
      <c r="E115" s="58">
        <v>60.831694621168303</v>
      </c>
    </row>
    <row r="116" spans="1:9" ht="15" x14ac:dyDescent="0.2">
      <c r="A116" s="65" t="s">
        <v>52</v>
      </c>
      <c r="B116" s="52"/>
      <c r="C116" s="52"/>
      <c r="D116" s="52"/>
      <c r="E116" s="66"/>
    </row>
    <row r="117" spans="1:9" ht="6" customHeight="1" x14ac:dyDescent="0.2">
      <c r="A117" s="10"/>
      <c r="B117" s="10"/>
      <c r="C117" s="10"/>
      <c r="D117" s="10"/>
      <c r="E117" s="10"/>
    </row>
    <row r="121" spans="1:9" ht="15" x14ac:dyDescent="0.2">
      <c r="A121" s="73" t="s">
        <v>78</v>
      </c>
      <c r="B121" s="73"/>
      <c r="C121" s="73"/>
      <c r="D121" s="73"/>
      <c r="E121" s="73"/>
      <c r="F121" s="73"/>
      <c r="G121" s="73"/>
      <c r="H121" s="73"/>
      <c r="I121" s="73"/>
    </row>
    <row r="122" spans="1:9" ht="15.75" x14ac:dyDescent="0.2">
      <c r="A122" s="53" t="s">
        <v>48</v>
      </c>
      <c r="B122" s="54" t="s">
        <v>49</v>
      </c>
      <c r="C122" s="54" t="s">
        <v>13</v>
      </c>
      <c r="D122" s="54" t="s">
        <v>50</v>
      </c>
      <c r="E122" s="55" t="s">
        <v>51</v>
      </c>
    </row>
    <row r="123" spans="1:9" ht="15" x14ac:dyDescent="0.2">
      <c r="A123" s="56">
        <v>58.967156239158086</v>
      </c>
      <c r="B123" s="57">
        <v>57.475979609700836</v>
      </c>
      <c r="C123" s="57">
        <v>56.546390278770602</v>
      </c>
      <c r="D123" s="57">
        <v>55.667811748540018</v>
      </c>
      <c r="E123" s="58">
        <v>53.720569902048084</v>
      </c>
    </row>
    <row r="124" spans="1:9" ht="15" x14ac:dyDescent="0.2">
      <c r="A124" s="8" t="s">
        <v>52</v>
      </c>
      <c r="B124" s="8"/>
      <c r="C124" s="8"/>
      <c r="D124" s="8"/>
      <c r="E124" s="8"/>
    </row>
    <row r="125" spans="1:9" ht="5.25" customHeight="1" x14ac:dyDescent="0.2">
      <c r="A125" s="10"/>
      <c r="B125" s="10"/>
      <c r="C125" s="10"/>
      <c r="D125" s="10"/>
      <c r="E125" s="10"/>
    </row>
    <row r="129" spans="1:9" ht="15" x14ac:dyDescent="0.2">
      <c r="A129" s="73" t="s">
        <v>79</v>
      </c>
      <c r="B129" s="73"/>
      <c r="C129" s="73"/>
      <c r="D129" s="73"/>
      <c r="E129" s="73"/>
      <c r="F129" s="73"/>
      <c r="G129" s="73"/>
      <c r="H129" s="73"/>
      <c r="I129" s="73"/>
    </row>
    <row r="130" spans="1:9" ht="15.75" x14ac:dyDescent="0.2">
      <c r="A130" s="53" t="s">
        <v>49</v>
      </c>
      <c r="B130" s="54" t="s">
        <v>48</v>
      </c>
      <c r="C130" s="54" t="s">
        <v>50</v>
      </c>
      <c r="D130" s="54" t="s">
        <v>13</v>
      </c>
      <c r="E130" s="55" t="s">
        <v>51</v>
      </c>
    </row>
    <row r="131" spans="1:9" ht="15" x14ac:dyDescent="0.2">
      <c r="A131" s="56">
        <v>67.321332921302016</v>
      </c>
      <c r="B131" s="57">
        <v>66.582350219754801</v>
      </c>
      <c r="C131" s="57">
        <v>62.484853700516354</v>
      </c>
      <c r="D131" s="57">
        <v>61.611389326083845</v>
      </c>
      <c r="E131" s="58">
        <v>59.914219612030614</v>
      </c>
    </row>
    <row r="132" spans="1:9" ht="15" x14ac:dyDescent="0.2">
      <c r="A132" s="8" t="s">
        <v>52</v>
      </c>
      <c r="B132" s="8"/>
      <c r="C132" s="8"/>
      <c r="D132" s="8"/>
      <c r="E132" s="8"/>
    </row>
    <row r="133" spans="1:9" ht="6" customHeight="1" x14ac:dyDescent="0.2">
      <c r="A133" s="10"/>
      <c r="B133" s="10"/>
      <c r="C133" s="10"/>
      <c r="D133" s="10"/>
      <c r="E133" s="10"/>
    </row>
  </sheetData>
  <mergeCells count="20">
    <mergeCell ref="A66:F74"/>
    <mergeCell ref="A1:D6"/>
    <mergeCell ref="A38:D38"/>
    <mergeCell ref="A51:J51"/>
    <mergeCell ref="A61:D61"/>
    <mergeCell ref="A18:I18"/>
    <mergeCell ref="A28:I28"/>
    <mergeCell ref="A9:M9"/>
    <mergeCell ref="A42:G42"/>
    <mergeCell ref="A23:I23"/>
    <mergeCell ref="A13:I13"/>
    <mergeCell ref="A47:D47"/>
    <mergeCell ref="A76:M76"/>
    <mergeCell ref="A113:G113"/>
    <mergeCell ref="A121:I121"/>
    <mergeCell ref="A129:I129"/>
    <mergeCell ref="A84:M84"/>
    <mergeCell ref="A88:D88"/>
    <mergeCell ref="A93:J93"/>
    <mergeCell ref="A105:G105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Dane</vt:lpstr>
      <vt:lpstr>TitleRegion1.A10.M12.1</vt:lpstr>
      <vt:lpstr>TitleRegion10.A114.E115.1</vt:lpstr>
      <vt:lpstr>TitleRegion11.A122.E123.1</vt:lpstr>
      <vt:lpstr>TitleRegion12.A130.E131.1</vt:lpstr>
      <vt:lpstr>TitleRegion2.A19.B22.1</vt:lpstr>
      <vt:lpstr>TitleRegion3.A29.F37.1</vt:lpstr>
      <vt:lpstr>TitleRegion4.A43.C46.1</vt:lpstr>
      <vt:lpstr>TitleRegion5.A52.C60.1</vt:lpstr>
      <vt:lpstr>TitleRegion6.A77.M79.1</vt:lpstr>
      <vt:lpstr>TitleRegion7.A85.C87.1</vt:lpstr>
      <vt:lpstr>TitleRegion8.A94.B99.1</vt:lpstr>
      <vt:lpstr>TitleRegion9.A106.E107.1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Oświata w Poznaniu w roku szkolnym 2021/2022</dc:title>
  <dc:creator>Wydział Rozwoju i Współpracy Międzynarodowej</dc:creator>
  <cp:keywords>oświata, szkoła, Poznań, edukacja, 2021/2022</cp:keywords>
  <cp:lastModifiedBy>Aleksandra Zaremba</cp:lastModifiedBy>
  <dcterms:created xsi:type="dcterms:W3CDTF">2023-01-10T11:43:55Z</dcterms:created>
  <dcterms:modified xsi:type="dcterms:W3CDTF">2023-03-03T10:03:39Z</dcterms:modified>
</cp:coreProperties>
</file>