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Turystyka 2018/"/>
    </mc:Choice>
  </mc:AlternateContent>
  <xr:revisionPtr revIDLastSave="0" documentId="13_ncr:1_{C292D51D-5A6E-9D4D-96CA-6DF0D03C3F5F}" xr6:coauthVersionLast="43" xr6:coauthVersionMax="43" xr10:uidLastSave="{00000000-0000-0000-0000-000000000000}"/>
  <bookViews>
    <workbookView xWindow="0" yWindow="460" windowWidth="28800" windowHeight="16160" xr2:uid="{10918E6C-AC69-9E44-A6B3-2CB8DE64F6AF}"/>
  </bookViews>
  <sheets>
    <sheet name="Turystyka w Poznaniu w 2018 r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<sst xmlns="http://schemas.openxmlformats.org/spreadsheetml/2006/main" count="154" uniqueCount="109">
  <si>
    <t>ogółem</t>
  </si>
  <si>
    <t>w tym: zagraniczni</t>
  </si>
  <si>
    <t>źródło: GUS</t>
  </si>
  <si>
    <t>Narodowość</t>
  </si>
  <si>
    <t>Niemcy</t>
  </si>
  <si>
    <t>Wielka Brytania</t>
  </si>
  <si>
    <t>Hiszpania</t>
  </si>
  <si>
    <t>USA</t>
  </si>
  <si>
    <t>Francja</t>
  </si>
  <si>
    <t>Rok</t>
  </si>
  <si>
    <t>Liczba udzielonych noclegów turystom krajowym</t>
  </si>
  <si>
    <t>Liczba udzielonych noclegów turystom zagranicznym</t>
  </si>
  <si>
    <t>Liczba udzielonych noclegów łącznie</t>
  </si>
  <si>
    <t>Miesiąc</t>
  </si>
  <si>
    <t>Liczba udzielonych noclegów ogółem</t>
  </si>
  <si>
    <t>Stany Zjednoczone Ameryki</t>
  </si>
  <si>
    <t>Włochy</t>
  </si>
  <si>
    <t>Ukraina</t>
  </si>
  <si>
    <t>Niderlandy</t>
  </si>
  <si>
    <t>Szwecja</t>
  </si>
  <si>
    <t>Chiny (bez Tajwanu)</t>
  </si>
  <si>
    <t>Jednostka terytorialna</t>
  </si>
  <si>
    <t>Świat (ogółem)</t>
  </si>
  <si>
    <t>Europa</t>
  </si>
  <si>
    <t>Unia Europejska</t>
  </si>
  <si>
    <t>Azja</t>
  </si>
  <si>
    <t>Ameryka Północna</t>
  </si>
  <si>
    <t>Ameryka Południowa i Centralna</t>
  </si>
  <si>
    <t>Australia i Oceania</t>
  </si>
  <si>
    <t>Afryka</t>
  </si>
  <si>
    <t>Liczba hoteli w Poznaniu wg kategorii</t>
  </si>
  <si>
    <t>Kategoria hoteli</t>
  </si>
  <si>
    <t>Liczba hoteli 2016</t>
  </si>
  <si>
    <t>Liczba hoteli 2017</t>
  </si>
  <si>
    <t>Liczba hoteli 2018</t>
  </si>
  <si>
    <t>*****</t>
  </si>
  <si>
    <t>****</t>
  </si>
  <si>
    <t>***</t>
  </si>
  <si>
    <t>**</t>
  </si>
  <si>
    <t>*</t>
  </si>
  <si>
    <t>źródło: Poznański Barometr Turystyczny (PLOT)</t>
  </si>
  <si>
    <t>Liczba miejsc hotelowych w Poznaniu wg kategorii</t>
  </si>
  <si>
    <t>Liczba miejsc hotelowych 2016</t>
  </si>
  <si>
    <t>Liczba miejsc hotelowych 2017</t>
  </si>
  <si>
    <t>Liczba miejsc hotelowych 2018</t>
  </si>
  <si>
    <t>Ruch pasażerski na lotnisku Poznań-Ławica</t>
  </si>
  <si>
    <t>Ruch pasażerski</t>
  </si>
  <si>
    <t>1 710 216</t>
  </si>
  <si>
    <t>kierunki krajowe</t>
  </si>
  <si>
    <t>kierunki zagraniczne</t>
  </si>
  <si>
    <t>źródło: Port Lotniczy Poznań - Ławica Sp. z o.o.</t>
  </si>
  <si>
    <t>Ruch pasażerski na lotnisku Poznań-Ławica m-m</t>
  </si>
  <si>
    <t>styczeń</t>
  </si>
  <si>
    <t>luty</t>
  </si>
  <si>
    <t>marzec</t>
  </si>
  <si>
    <t>kwiecień</t>
  </si>
  <si>
    <t>maj</t>
  </si>
  <si>
    <t>czerwiec</t>
  </si>
  <si>
    <t>Poznań</t>
  </si>
  <si>
    <t>Gdańsk</t>
  </si>
  <si>
    <t>Katowice</t>
  </si>
  <si>
    <t>Kraków</t>
  </si>
  <si>
    <t>Wrocław</t>
  </si>
  <si>
    <t>źródło: regionalne porty lotnicze</t>
  </si>
  <si>
    <t>Najbardziej popularne destynacje lotnicze z lotniska Poznań-Ławica</t>
  </si>
  <si>
    <t>Ruch rejsowy</t>
  </si>
  <si>
    <t>Londyn (LTN)</t>
  </si>
  <si>
    <t>172 889</t>
  </si>
  <si>
    <t>Londyn (STN)</t>
  </si>
  <si>
    <t>136 060</t>
  </si>
  <si>
    <t>Warszawa (WAW)</t>
  </si>
  <si>
    <t>165 309</t>
  </si>
  <si>
    <t>Monachium (MUC)</t>
  </si>
  <si>
    <t>116 811</t>
  </si>
  <si>
    <t>Frankfurt (FRA)</t>
  </si>
  <si>
    <t>90 820</t>
  </si>
  <si>
    <t>Ruch czarterowy</t>
  </si>
  <si>
    <t>Antalya (AYT)</t>
  </si>
  <si>
    <t>Bourgas (BOJ)</t>
  </si>
  <si>
    <t>Heraklion (HER)</t>
  </si>
  <si>
    <t>Rhodos (RHO)</t>
  </si>
  <si>
    <t>Zakynthos (ZTH)</t>
  </si>
  <si>
    <t>29 827</t>
  </si>
  <si>
    <t>źródło: Port Lotniczy Poznań-Ławica Sp. z o.o.</t>
  </si>
  <si>
    <t>2018</t>
  </si>
  <si>
    <t>2,47 mln</t>
  </si>
  <si>
    <t>Modlin</t>
  </si>
  <si>
    <t>6,76 mln</t>
  </si>
  <si>
    <t>4,98 mln</t>
  </si>
  <si>
    <t>4,83 mln</t>
  </si>
  <si>
    <t>Ruch pasażerski na lotniskach regionalnych w Polsce w 2018 r.</t>
  </si>
  <si>
    <t>3,43 mln</t>
  </si>
  <si>
    <t>3,08 mln</t>
  </si>
  <si>
    <t>lipiec</t>
  </si>
  <si>
    <t>sierpień</t>
  </si>
  <si>
    <t>wrzesień</t>
  </si>
  <si>
    <t>październik</t>
  </si>
  <si>
    <t>listopad</t>
  </si>
  <si>
    <t>grudzień</t>
  </si>
  <si>
    <t>Liczba turystów zagranicznych, którzy skorzystali z noclegów w turystycznych obiektach noclegowych w Poznaniu</t>
  </si>
  <si>
    <t>krajowi</t>
  </si>
  <si>
    <t>zagraniczni</t>
  </si>
  <si>
    <t>łącznie</t>
  </si>
  <si>
    <t>Liczba udzielonych noclegów w Poznaniu 2018 roku z podziałem na miesiące</t>
  </si>
  <si>
    <t>Stopień wykorzystania pokoi hotelowych w Poznaniu  (%)</t>
  </si>
  <si>
    <t>Liczba udzielonych noclegów w Poznaniu wg narodowości</t>
  </si>
  <si>
    <t>Liczba udzielonych noclegów w Poznaniu wg kontytnentu</t>
  </si>
  <si>
    <t>Liczba turystów, którzy skorzystali z noclegów w turystycznych obiektach noclegowych w Poznaniu</t>
  </si>
  <si>
    <t>Liczba udzielonych noclegów w turstycznych obiektach noclegowych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</si>
</sst>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21" x14ac:knownFonts="1">
    <font>
      <sz val="10"/>
      <color rgb="FF000000"/>
      <name val="Arial"/>
      <family val="2"/>
    </font>
    <font>
      <b/>
      <sz val="20"/>
      <color theme="1"/>
      <name val="Open Sans"/>
      <family val="2"/>
    </font>
    <font>
      <b/>
      <sz val="11"/>
      <color theme="1"/>
      <name val="Open Sans"/>
      <family val="2"/>
    </font>
    <font>
      <sz val="10"/>
      <color rgb="FF000000"/>
      <name val="Open Sans"/>
      <family val="2"/>
    </font>
    <font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name val="Open Sans"/>
      <family val="2"/>
      <charset val="238"/>
    </font>
    <font>
      <b/>
      <sz val="20"/>
      <name val="Open Sans"/>
      <family val="2"/>
    </font>
    <font>
      <sz val="20"/>
      <color rgb="FF000000"/>
      <name val="Open Sans"/>
      <family val="2"/>
    </font>
    <font>
      <b/>
      <sz val="10"/>
      <color rgb="FF000000"/>
      <name val="Open Sans"/>
      <family val="2"/>
    </font>
    <font>
      <sz val="8"/>
      <color rgb="FF000000"/>
      <name val="Open Sans"/>
      <family val="2"/>
    </font>
    <font>
      <b/>
      <sz val="20"/>
      <color rgb="FF000000"/>
      <name val="Open Sans"/>
      <family val="2"/>
    </font>
    <font>
      <i/>
      <sz val="11"/>
      <color theme="1"/>
      <name val="Open Sans"/>
      <family val="2"/>
    </font>
    <font>
      <sz val="8"/>
      <name val="Arial"/>
      <family val="2"/>
    </font>
    <font>
      <sz val="10"/>
      <color theme="1"/>
      <name val="Open Sans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left" vertical="top"/>
    </xf>
    <xf numFmtId="0" fontId="3" fillId="4" borderId="0" xfId="0" applyFont="1" applyFill="1" applyAlignment="1"/>
    <xf numFmtId="0" fontId="3" fillId="4" borderId="0" xfId="0" applyFont="1" applyFill="1" applyAlignment="1">
      <alignment horizontal="left" vertical="top"/>
    </xf>
    <xf numFmtId="3" fontId="5" fillId="4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6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left" vertical="top"/>
    </xf>
    <xf numFmtId="3" fontId="6" fillId="2" borderId="1" xfId="0" applyNumberFormat="1" applyFont="1" applyFill="1" applyBorder="1" applyAlignment="1">
      <alignment horizontal="left" vertical="top"/>
    </xf>
    <xf numFmtId="0" fontId="4" fillId="2" borderId="0" xfId="0" applyFont="1" applyFill="1"/>
    <xf numFmtId="0" fontId="0" fillId="4" borderId="0" xfId="0" applyFill="1"/>
    <xf numFmtId="0" fontId="0" fillId="4" borderId="0" xfId="0" applyFill="1" applyAlignment="1">
      <alignment vertical="top"/>
    </xf>
    <xf numFmtId="0" fontId="0" fillId="2" borderId="0" xfId="0" applyFill="1"/>
    <xf numFmtId="0" fontId="0" fillId="2" borderId="0" xfId="0" applyFill="1" applyAlignment="1">
      <alignment vertical="top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4" borderId="0" xfId="0" applyFont="1" applyFill="1"/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left" vertical="top"/>
    </xf>
    <xf numFmtId="164" fontId="5" fillId="2" borderId="0" xfId="0" applyNumberFormat="1" applyFont="1" applyFill="1"/>
    <xf numFmtId="0" fontId="5" fillId="4" borderId="0" xfId="0" applyFont="1" applyFill="1"/>
    <xf numFmtId="164" fontId="5" fillId="4" borderId="0" xfId="0" applyNumberFormat="1" applyFont="1" applyFill="1"/>
    <xf numFmtId="0" fontId="6" fillId="3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 indent="2"/>
    </xf>
    <xf numFmtId="3" fontId="3" fillId="2" borderId="1" xfId="0" applyNumberFormat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/>
    </xf>
    <xf numFmtId="3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17" fillId="0" borderId="1" xfId="0" applyNumberFormat="1" applyFont="1" applyBorder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3" fillId="0" borderId="0" xfId="0" applyFont="1"/>
    <xf numFmtId="2" fontId="5" fillId="2" borderId="1" xfId="0" applyNumberFormat="1" applyFont="1" applyFill="1" applyBorder="1" applyAlignment="1">
      <alignment horizontal="left"/>
    </xf>
    <xf numFmtId="0" fontId="20" fillId="0" borderId="0" xfId="0" applyFont="1"/>
    <xf numFmtId="17" fontId="18" fillId="0" borderId="0" xfId="0" applyNumberFormat="1" applyFont="1"/>
    <xf numFmtId="3" fontId="3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1" fontId="6" fillId="3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left" vertical="top"/>
    </xf>
    <xf numFmtId="3" fontId="6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left" vertical="top"/>
    </xf>
    <xf numFmtId="0" fontId="15" fillId="3" borderId="4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6</xdr:row>
      <xdr:rowOff>38100</xdr:rowOff>
    </xdr:from>
    <xdr:to>
      <xdr:col>4</xdr:col>
      <xdr:colOff>2307167</xdr:colOff>
      <xdr:row>6</xdr:row>
      <xdr:rowOff>277283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EB66111-9F7C-CB4B-99D0-57180EF0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1717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622300</xdr:colOff>
      <xdr:row>175</xdr:row>
      <xdr:rowOff>63500</xdr:rowOff>
    </xdr:from>
    <xdr:to>
      <xdr:col>3</xdr:col>
      <xdr:colOff>2319867</xdr:colOff>
      <xdr:row>176</xdr:row>
      <xdr:rowOff>99483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475F9EE-6A25-D242-B71C-6B64EF7D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4200" y="487172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596900</xdr:colOff>
      <xdr:row>16</xdr:row>
      <xdr:rowOff>25400</xdr:rowOff>
    </xdr:from>
    <xdr:to>
      <xdr:col>4</xdr:col>
      <xdr:colOff>2294467</xdr:colOff>
      <xdr:row>17</xdr:row>
      <xdr:rowOff>61383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DF3A1FE-7349-664E-926A-BEE2777F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49022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635000</xdr:colOff>
      <xdr:row>34</xdr:row>
      <xdr:rowOff>38100</xdr:rowOff>
    </xdr:from>
    <xdr:to>
      <xdr:col>4</xdr:col>
      <xdr:colOff>2332567</xdr:colOff>
      <xdr:row>35</xdr:row>
      <xdr:rowOff>74083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73A8CC8-E203-A348-AA17-B12B5F7F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4400" y="85725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647700</xdr:colOff>
      <xdr:row>52</xdr:row>
      <xdr:rowOff>50800</xdr:rowOff>
    </xdr:from>
    <xdr:to>
      <xdr:col>4</xdr:col>
      <xdr:colOff>2345267</xdr:colOff>
      <xdr:row>53</xdr:row>
      <xdr:rowOff>86783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331E16B5-2A1B-7349-B7A8-32CE8725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26619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593076</xdr:colOff>
      <xdr:row>69</xdr:row>
      <xdr:rowOff>64455</xdr:rowOff>
    </xdr:from>
    <xdr:to>
      <xdr:col>3</xdr:col>
      <xdr:colOff>2290643</xdr:colOff>
      <xdr:row>70</xdr:row>
      <xdr:rowOff>100438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35231A19-669C-3F48-9EFD-7648B033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108" y="18131229"/>
          <a:ext cx="1697567" cy="24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654391</xdr:colOff>
      <xdr:row>83</xdr:row>
      <xdr:rowOff>36188</xdr:rowOff>
    </xdr:from>
    <xdr:to>
      <xdr:col>4</xdr:col>
      <xdr:colOff>3141</xdr:colOff>
      <xdr:row>84</xdr:row>
      <xdr:rowOff>72171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AB4B477-5DB9-0941-8060-B342AC7F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423" y="21626188"/>
          <a:ext cx="1697567" cy="24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546100</xdr:colOff>
      <xdr:row>94</xdr:row>
      <xdr:rowOff>38100</xdr:rowOff>
    </xdr:from>
    <xdr:to>
      <xdr:col>4</xdr:col>
      <xdr:colOff>2243667</xdr:colOff>
      <xdr:row>95</xdr:row>
      <xdr:rowOff>74083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A5BE08B-42FF-0940-81A7-D032FDE2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0" y="269240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105</xdr:row>
      <xdr:rowOff>25400</xdr:rowOff>
    </xdr:from>
    <xdr:to>
      <xdr:col>4</xdr:col>
      <xdr:colOff>2307167</xdr:colOff>
      <xdr:row>106</xdr:row>
      <xdr:rowOff>61383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B5ED344D-8C2C-A746-BCCC-700AB62A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59334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635000</xdr:colOff>
      <xdr:row>123</xdr:row>
      <xdr:rowOff>50800</xdr:rowOff>
    </xdr:from>
    <xdr:to>
      <xdr:col>3</xdr:col>
      <xdr:colOff>2332567</xdr:colOff>
      <xdr:row>124</xdr:row>
      <xdr:rowOff>86783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4BD24459-D260-FE46-8171-8514A5E8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96672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150</xdr:row>
      <xdr:rowOff>50800</xdr:rowOff>
    </xdr:from>
    <xdr:to>
      <xdr:col>4</xdr:col>
      <xdr:colOff>2307167</xdr:colOff>
      <xdr:row>151</xdr:row>
      <xdr:rowOff>86783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7D3BFA0-BBE4-D94E-A0E1-0CD9B0A1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409067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132</xdr:row>
      <xdr:rowOff>38100</xdr:rowOff>
    </xdr:from>
    <xdr:to>
      <xdr:col>4</xdr:col>
      <xdr:colOff>2307167</xdr:colOff>
      <xdr:row>133</xdr:row>
      <xdr:rowOff>74083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76BB9DB8-97C8-4F44-BCC0-0B9C1960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67157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635000</xdr:colOff>
      <xdr:row>157</xdr:row>
      <xdr:rowOff>63500</xdr:rowOff>
    </xdr:from>
    <xdr:to>
      <xdr:col>7</xdr:col>
      <xdr:colOff>2332567</xdr:colOff>
      <xdr:row>158</xdr:row>
      <xdr:rowOff>99483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3C22C6A1-EAFB-594B-8A1C-42A2C012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2900" y="428625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28A5-31D0-074E-915D-DEF20F7F75E5}">
  <dimension ref="B1:T175"/>
  <sheetViews>
    <sheetView tabSelected="1" zoomScale="93" workbookViewId="0">
      <selection activeCell="B1" sqref="B1"/>
    </sheetView>
  </sheetViews>
  <sheetFormatPr baseColWidth="10" defaultRowHeight="16" x14ac:dyDescent="0.25"/>
  <cols>
    <col min="1" max="1" width="14.5" style="3" customWidth="1"/>
    <col min="2" max="2" width="20.83203125" style="3" customWidth="1"/>
    <col min="3" max="8" width="30.83203125" style="3" customWidth="1"/>
    <col min="9" max="16384" width="10.83203125" style="3"/>
  </cols>
  <sheetData>
    <row r="1" spans="2:7" ht="40" customHeight="1" x14ac:dyDescent="0.25">
      <c r="B1" s="1" t="s">
        <v>107</v>
      </c>
      <c r="C1" s="2"/>
      <c r="D1" s="2"/>
    </row>
    <row r="2" spans="2:7" s="6" customFormat="1" ht="40" customHeight="1" x14ac:dyDescent="0.15">
      <c r="B2" s="4"/>
      <c r="C2" s="5">
        <v>2016</v>
      </c>
      <c r="D2" s="5">
        <v>2017</v>
      </c>
      <c r="E2" s="5">
        <v>2018</v>
      </c>
    </row>
    <row r="3" spans="2:7" ht="32" customHeight="1" x14ac:dyDescent="0.25">
      <c r="B3" s="57" t="s">
        <v>0</v>
      </c>
      <c r="C3" s="7">
        <v>846701</v>
      </c>
      <c r="D3" s="7">
        <v>878064</v>
      </c>
      <c r="E3" s="66">
        <v>916458</v>
      </c>
      <c r="F3" s="80"/>
    </row>
    <row r="4" spans="2:7" ht="17" x14ac:dyDescent="0.25">
      <c r="B4" s="87" t="s">
        <v>1</v>
      </c>
      <c r="C4" s="7">
        <v>198557</v>
      </c>
      <c r="D4" s="7">
        <v>206146</v>
      </c>
      <c r="E4" s="66">
        <v>208499</v>
      </c>
    </row>
    <row r="5" spans="2:7" x14ac:dyDescent="0.25">
      <c r="B5" s="8" t="s">
        <v>2</v>
      </c>
      <c r="C5" s="9"/>
      <c r="D5" s="10"/>
    </row>
    <row r="6" spans="2:7" ht="6" customHeight="1" x14ac:dyDescent="0.25">
      <c r="B6" s="11"/>
      <c r="C6" s="12"/>
      <c r="D6" s="13"/>
      <c r="E6" s="13"/>
    </row>
    <row r="7" spans="2:7" ht="50" customHeight="1" x14ac:dyDescent="0.25"/>
    <row r="8" spans="2:7" ht="40" customHeight="1" x14ac:dyDescent="0.4">
      <c r="B8" s="14" t="s">
        <v>99</v>
      </c>
      <c r="C8" s="15"/>
      <c r="D8" s="16"/>
      <c r="E8" s="17"/>
      <c r="F8" s="17"/>
      <c r="G8" s="17"/>
    </row>
    <row r="9" spans="2:7" ht="40" customHeight="1" x14ac:dyDescent="0.25">
      <c r="B9" s="18" t="s">
        <v>3</v>
      </c>
      <c r="C9" s="5">
        <v>2016</v>
      </c>
      <c r="D9" s="5">
        <v>2017</v>
      </c>
      <c r="E9" s="5">
        <v>2018</v>
      </c>
      <c r="G9" s="19"/>
    </row>
    <row r="10" spans="2:7" x14ac:dyDescent="0.25">
      <c r="B10" s="88" t="s">
        <v>4</v>
      </c>
      <c r="C10" s="7">
        <v>66924</v>
      </c>
      <c r="D10" s="7">
        <v>63559</v>
      </c>
      <c r="E10" s="66">
        <v>64604</v>
      </c>
      <c r="G10" s="17"/>
    </row>
    <row r="11" spans="2:7" x14ac:dyDescent="0.25">
      <c r="B11" s="88" t="s">
        <v>5</v>
      </c>
      <c r="C11" s="7">
        <v>15707</v>
      </c>
      <c r="D11" s="7">
        <v>16703</v>
      </c>
      <c r="E11" s="66">
        <v>16961</v>
      </c>
      <c r="G11" s="17"/>
    </row>
    <row r="12" spans="2:7" x14ac:dyDescent="0.25">
      <c r="B12" s="88" t="s">
        <v>6</v>
      </c>
      <c r="C12" s="7">
        <v>14714</v>
      </c>
      <c r="D12" s="7">
        <v>14129</v>
      </c>
      <c r="E12" s="66">
        <v>14543</v>
      </c>
      <c r="G12" s="17"/>
    </row>
    <row r="13" spans="2:7" x14ac:dyDescent="0.25">
      <c r="B13" s="88" t="s">
        <v>7</v>
      </c>
      <c r="C13" s="7">
        <v>6277</v>
      </c>
      <c r="D13" s="7">
        <v>8764</v>
      </c>
      <c r="E13" s="66">
        <v>10271</v>
      </c>
      <c r="G13" s="17"/>
    </row>
    <row r="14" spans="2:7" x14ac:dyDescent="0.25">
      <c r="B14" s="88" t="s">
        <v>8</v>
      </c>
      <c r="C14" s="7">
        <v>7855</v>
      </c>
      <c r="D14" s="7">
        <v>8504</v>
      </c>
      <c r="E14" s="66">
        <v>8205</v>
      </c>
      <c r="G14" s="17"/>
    </row>
    <row r="15" spans="2:7" ht="17" x14ac:dyDescent="0.25">
      <c r="B15" s="8" t="s">
        <v>2</v>
      </c>
      <c r="C15" s="20"/>
      <c r="D15" s="21"/>
      <c r="E15" s="17"/>
      <c r="G15" s="17"/>
    </row>
    <row r="16" spans="2:7" ht="6" customHeight="1" x14ac:dyDescent="0.25">
      <c r="B16" s="11"/>
      <c r="C16" s="11"/>
      <c r="D16" s="11"/>
      <c r="E16" s="11"/>
      <c r="G16" s="17"/>
    </row>
    <row r="18" spans="2:5" ht="30" customHeight="1" x14ac:dyDescent="0.25"/>
    <row r="19" spans="2:5" ht="40" customHeight="1" x14ac:dyDescent="0.25">
      <c r="B19" s="23" t="s">
        <v>108</v>
      </c>
      <c r="C19" s="24"/>
      <c r="D19" s="24"/>
      <c r="E19" s="24"/>
    </row>
    <row r="20" spans="2:5" ht="40" customHeight="1" x14ac:dyDescent="0.25">
      <c r="B20" s="25" t="s">
        <v>9</v>
      </c>
      <c r="C20" s="25" t="s">
        <v>10</v>
      </c>
      <c r="D20" s="25" t="s">
        <v>11</v>
      </c>
      <c r="E20" s="25" t="s">
        <v>12</v>
      </c>
    </row>
    <row r="21" spans="2:5" x14ac:dyDescent="0.25">
      <c r="B21" s="26">
        <v>2007</v>
      </c>
      <c r="C21" s="7">
        <v>613273</v>
      </c>
      <c r="D21" s="7">
        <v>275592</v>
      </c>
      <c r="E21" s="7">
        <f>SUM(C21:D21)</f>
        <v>888865</v>
      </c>
    </row>
    <row r="22" spans="2:5" x14ac:dyDescent="0.25">
      <c r="B22" s="26">
        <v>2008</v>
      </c>
      <c r="C22" s="7">
        <v>652352</v>
      </c>
      <c r="D22" s="7">
        <v>326803</v>
      </c>
      <c r="E22" s="7">
        <f t="shared" ref="E22:E26" si="0">SUM(C22:D22)</f>
        <v>979155</v>
      </c>
    </row>
    <row r="23" spans="2:5" x14ac:dyDescent="0.25">
      <c r="B23" s="26">
        <v>2009</v>
      </c>
      <c r="C23" s="7">
        <v>583853</v>
      </c>
      <c r="D23" s="7">
        <v>307884</v>
      </c>
      <c r="E23" s="7">
        <f t="shared" si="0"/>
        <v>891737</v>
      </c>
    </row>
    <row r="24" spans="2:5" x14ac:dyDescent="0.25">
      <c r="B24" s="26">
        <v>2010</v>
      </c>
      <c r="C24" s="7">
        <v>685829</v>
      </c>
      <c r="D24" s="7">
        <v>300651</v>
      </c>
      <c r="E24" s="7">
        <f t="shared" si="0"/>
        <v>986480</v>
      </c>
    </row>
    <row r="25" spans="2:5" x14ac:dyDescent="0.25">
      <c r="B25" s="26">
        <v>2011</v>
      </c>
      <c r="C25" s="7">
        <v>720604</v>
      </c>
      <c r="D25" s="7">
        <v>308034</v>
      </c>
      <c r="E25" s="7">
        <f t="shared" si="0"/>
        <v>1028638</v>
      </c>
    </row>
    <row r="26" spans="2:5" x14ac:dyDescent="0.25">
      <c r="B26" s="26">
        <v>2012</v>
      </c>
      <c r="C26" s="7">
        <v>718735</v>
      </c>
      <c r="D26" s="7">
        <v>324003</v>
      </c>
      <c r="E26" s="7">
        <f t="shared" si="0"/>
        <v>1042738</v>
      </c>
    </row>
    <row r="27" spans="2:5" x14ac:dyDescent="0.25">
      <c r="B27" s="26">
        <v>2013</v>
      </c>
      <c r="C27" s="27">
        <v>712813</v>
      </c>
      <c r="D27" s="27">
        <v>304151</v>
      </c>
      <c r="E27" s="27">
        <f t="shared" ref="E27:E30" si="1">C27+D27</f>
        <v>1016964</v>
      </c>
    </row>
    <row r="28" spans="2:5" x14ac:dyDescent="0.25">
      <c r="B28" s="26">
        <v>2014</v>
      </c>
      <c r="C28" s="27">
        <v>834942</v>
      </c>
      <c r="D28" s="27">
        <v>340694</v>
      </c>
      <c r="E28" s="27">
        <f t="shared" si="1"/>
        <v>1175636</v>
      </c>
    </row>
    <row r="29" spans="2:5" x14ac:dyDescent="0.25">
      <c r="B29" s="26">
        <v>2015</v>
      </c>
      <c r="C29" s="27">
        <v>957098</v>
      </c>
      <c r="D29" s="27">
        <v>343670</v>
      </c>
      <c r="E29" s="27">
        <f t="shared" si="1"/>
        <v>1300768</v>
      </c>
    </row>
    <row r="30" spans="2:5" x14ac:dyDescent="0.25">
      <c r="B30" s="26">
        <v>2016</v>
      </c>
      <c r="C30" s="27">
        <v>993893</v>
      </c>
      <c r="D30" s="27">
        <v>402046</v>
      </c>
      <c r="E30" s="27">
        <f t="shared" si="1"/>
        <v>1395939</v>
      </c>
    </row>
    <row r="31" spans="2:5" x14ac:dyDescent="0.25">
      <c r="B31" s="26">
        <v>2017</v>
      </c>
      <c r="C31" s="27">
        <v>1058578</v>
      </c>
      <c r="D31" s="27">
        <v>397642</v>
      </c>
      <c r="E31" s="27">
        <f>C31+D31</f>
        <v>1456220</v>
      </c>
    </row>
    <row r="32" spans="2:5" x14ac:dyDescent="0.25">
      <c r="B32" s="26">
        <v>2018</v>
      </c>
      <c r="C32" s="28">
        <v>1092654</v>
      </c>
      <c r="D32" s="28">
        <v>391402</v>
      </c>
      <c r="E32" s="28">
        <v>1484056</v>
      </c>
    </row>
    <row r="33" spans="2:20" x14ac:dyDescent="0.25">
      <c r="B33" s="29" t="s">
        <v>2</v>
      </c>
      <c r="C33" s="22"/>
      <c r="D33" s="22"/>
      <c r="E33" s="22"/>
    </row>
    <row r="34" spans="2:20" ht="6" customHeight="1" x14ac:dyDescent="0.25">
      <c r="B34" s="30"/>
      <c r="C34" s="31"/>
      <c r="D34" s="31"/>
      <c r="E34" s="31"/>
    </row>
    <row r="35" spans="2:20" x14ac:dyDescent="0.25">
      <c r="B35" s="32"/>
      <c r="C35" s="33"/>
      <c r="D35" s="33"/>
      <c r="E35" s="33"/>
    </row>
    <row r="36" spans="2:20" ht="30" customHeight="1" x14ac:dyDescent="0.25">
      <c r="B36" s="32"/>
      <c r="C36" s="33"/>
      <c r="D36" s="33"/>
      <c r="E36" s="33"/>
    </row>
    <row r="37" spans="2:20" ht="40" customHeight="1" x14ac:dyDescent="0.25">
      <c r="B37" s="34" t="s">
        <v>103</v>
      </c>
      <c r="C37" s="35"/>
      <c r="D37" s="35"/>
      <c r="E37" s="35"/>
    </row>
    <row r="38" spans="2:20" ht="40" customHeight="1" x14ac:dyDescent="0.25">
      <c r="B38" s="25">
        <v>2018</v>
      </c>
      <c r="C38" s="25" t="s">
        <v>10</v>
      </c>
      <c r="D38" s="25" t="s">
        <v>11</v>
      </c>
      <c r="E38" s="25" t="s">
        <v>14</v>
      </c>
    </row>
    <row r="39" spans="2:20" ht="17" x14ac:dyDescent="0.25">
      <c r="B39" s="57" t="s">
        <v>52</v>
      </c>
      <c r="C39" s="82">
        <v>74616</v>
      </c>
      <c r="D39" s="82">
        <v>22883</v>
      </c>
      <c r="E39" s="82">
        <v>97499</v>
      </c>
      <c r="Q39" s="76"/>
      <c r="R39" s="80" t="s">
        <v>100</v>
      </c>
      <c r="S39" s="80" t="s">
        <v>101</v>
      </c>
      <c r="T39" s="80" t="s">
        <v>102</v>
      </c>
    </row>
    <row r="40" spans="2:20" ht="17" x14ac:dyDescent="0.25">
      <c r="B40" s="57" t="s">
        <v>53</v>
      </c>
      <c r="C40" s="82">
        <v>77545</v>
      </c>
      <c r="D40" s="82">
        <v>21091</v>
      </c>
      <c r="E40" s="82">
        <v>98636</v>
      </c>
      <c r="Q40" s="81">
        <v>43101</v>
      </c>
      <c r="R40" s="78">
        <v>74.616</v>
      </c>
      <c r="S40" s="78">
        <v>22.882999999999999</v>
      </c>
      <c r="T40" s="78">
        <v>97.498999999999995</v>
      </c>
    </row>
    <row r="41" spans="2:20" ht="17" x14ac:dyDescent="0.25">
      <c r="B41" s="57" t="s">
        <v>54</v>
      </c>
      <c r="C41" s="82">
        <v>90650</v>
      </c>
      <c r="D41" s="82">
        <v>27839</v>
      </c>
      <c r="E41" s="82">
        <v>118489</v>
      </c>
      <c r="Q41" s="81">
        <v>43132</v>
      </c>
      <c r="R41" s="78">
        <v>77.545000000000002</v>
      </c>
      <c r="S41" s="78">
        <v>21.091000000000001</v>
      </c>
      <c r="T41" s="78">
        <v>98.635999999999996</v>
      </c>
    </row>
    <row r="42" spans="2:20" ht="17" x14ac:dyDescent="0.25">
      <c r="B42" s="57" t="s">
        <v>55</v>
      </c>
      <c r="C42" s="82">
        <v>98914</v>
      </c>
      <c r="D42" s="82">
        <v>28203</v>
      </c>
      <c r="E42" s="82">
        <v>127117</v>
      </c>
      <c r="Q42" s="81">
        <v>43160</v>
      </c>
      <c r="R42" s="78">
        <v>90.65</v>
      </c>
      <c r="S42" s="78">
        <v>27.838999999999999</v>
      </c>
      <c r="T42" s="78">
        <v>118.489</v>
      </c>
    </row>
    <row r="43" spans="2:20" ht="17" x14ac:dyDescent="0.25">
      <c r="B43" s="57" t="s">
        <v>56</v>
      </c>
      <c r="C43" s="82">
        <v>93335</v>
      </c>
      <c r="D43" s="82">
        <v>41286</v>
      </c>
      <c r="E43" s="82">
        <v>134621</v>
      </c>
      <c r="Q43" s="81">
        <v>43191</v>
      </c>
      <c r="R43" s="78">
        <v>98.914000000000001</v>
      </c>
      <c r="S43" s="78">
        <v>28.202999999999999</v>
      </c>
      <c r="T43" s="78">
        <v>127.117</v>
      </c>
    </row>
    <row r="44" spans="2:20" ht="17" x14ac:dyDescent="0.25">
      <c r="B44" s="57" t="s">
        <v>57</v>
      </c>
      <c r="C44" s="82">
        <v>95631</v>
      </c>
      <c r="D44" s="82">
        <v>39960</v>
      </c>
      <c r="E44" s="82">
        <v>135591</v>
      </c>
      <c r="Q44" s="81">
        <v>43221</v>
      </c>
      <c r="R44" s="78">
        <v>93.334999999999994</v>
      </c>
      <c r="S44" s="78">
        <v>41.286000000000001</v>
      </c>
      <c r="T44" s="78">
        <v>134.62100000000001</v>
      </c>
    </row>
    <row r="45" spans="2:20" ht="17" x14ac:dyDescent="0.25">
      <c r="B45" s="57" t="s">
        <v>93</v>
      </c>
      <c r="C45" s="82">
        <v>80599</v>
      </c>
      <c r="D45" s="82">
        <v>45980</v>
      </c>
      <c r="E45" s="82">
        <v>126579</v>
      </c>
      <c r="Q45" s="81">
        <v>43252</v>
      </c>
      <c r="R45" s="78">
        <v>95.631</v>
      </c>
      <c r="S45" s="78">
        <v>39.96</v>
      </c>
      <c r="T45" s="78">
        <v>135.59100000000001</v>
      </c>
    </row>
    <row r="46" spans="2:20" ht="17" x14ac:dyDescent="0.25">
      <c r="B46" s="57" t="s">
        <v>94</v>
      </c>
      <c r="C46" s="82">
        <v>83540</v>
      </c>
      <c r="D46" s="82">
        <v>42153</v>
      </c>
      <c r="E46" s="82">
        <v>125693</v>
      </c>
      <c r="Q46" s="81">
        <v>43282</v>
      </c>
      <c r="R46" s="78">
        <v>80.599000000000004</v>
      </c>
      <c r="S46" s="78">
        <v>45.98</v>
      </c>
      <c r="T46" s="78">
        <v>126.57899999999999</v>
      </c>
    </row>
    <row r="47" spans="2:20" ht="17" x14ac:dyDescent="0.25">
      <c r="B47" s="57" t="s">
        <v>95</v>
      </c>
      <c r="C47" s="82">
        <v>107277</v>
      </c>
      <c r="D47" s="82">
        <v>39112</v>
      </c>
      <c r="E47" s="82">
        <v>146389</v>
      </c>
      <c r="Q47" s="81">
        <v>43313</v>
      </c>
      <c r="R47" s="78">
        <v>83.54</v>
      </c>
      <c r="S47" s="78">
        <v>42.152999999999999</v>
      </c>
      <c r="T47" s="78">
        <v>125.693</v>
      </c>
    </row>
    <row r="48" spans="2:20" ht="17" x14ac:dyDescent="0.25">
      <c r="B48" s="57" t="s">
        <v>96</v>
      </c>
      <c r="C48" s="82">
        <v>107733</v>
      </c>
      <c r="D48" s="82">
        <v>29584</v>
      </c>
      <c r="E48" s="82">
        <v>137317</v>
      </c>
      <c r="Q48" s="81">
        <v>43344</v>
      </c>
      <c r="R48" s="78">
        <v>107.277</v>
      </c>
      <c r="S48" s="78">
        <v>39.112000000000002</v>
      </c>
      <c r="T48" s="78">
        <v>146.38900000000001</v>
      </c>
    </row>
    <row r="49" spans="2:20" ht="17" x14ac:dyDescent="0.25">
      <c r="B49" s="57" t="s">
        <v>97</v>
      </c>
      <c r="C49" s="82">
        <v>100101</v>
      </c>
      <c r="D49" s="82">
        <v>28016</v>
      </c>
      <c r="E49" s="82">
        <v>128117</v>
      </c>
      <c r="Q49" s="81">
        <v>43374</v>
      </c>
      <c r="R49" s="78">
        <v>107.733</v>
      </c>
      <c r="S49" s="78">
        <v>29.584</v>
      </c>
      <c r="T49" s="78">
        <v>137.31700000000001</v>
      </c>
    </row>
    <row r="50" spans="2:20" ht="17" x14ac:dyDescent="0.25">
      <c r="B50" s="57" t="s">
        <v>98</v>
      </c>
      <c r="C50" s="82">
        <v>82713</v>
      </c>
      <c r="D50" s="82">
        <v>25295</v>
      </c>
      <c r="E50" s="82">
        <v>108008</v>
      </c>
      <c r="Q50" s="81">
        <v>43405</v>
      </c>
      <c r="R50" s="78">
        <v>100.101</v>
      </c>
      <c r="S50" s="78">
        <v>28.015999999999998</v>
      </c>
      <c r="T50" s="78">
        <v>128.11699999999999</v>
      </c>
    </row>
    <row r="51" spans="2:20" x14ac:dyDescent="0.25">
      <c r="B51" s="29" t="s">
        <v>2</v>
      </c>
      <c r="C51" s="22"/>
      <c r="D51" s="22"/>
      <c r="E51" s="22"/>
    </row>
    <row r="52" spans="2:20" ht="6" customHeight="1" x14ac:dyDescent="0.25">
      <c r="B52" s="30"/>
      <c r="C52" s="31"/>
      <c r="D52" s="31"/>
      <c r="E52" s="31"/>
    </row>
    <row r="54" spans="2:20" ht="30" customHeight="1" x14ac:dyDescent="0.25"/>
    <row r="55" spans="2:20" ht="30" customHeight="1" x14ac:dyDescent="0.25">
      <c r="B55" s="16"/>
      <c r="C55" s="16"/>
      <c r="D55" s="16"/>
    </row>
    <row r="56" spans="2:20" ht="40" customHeight="1" x14ac:dyDescent="0.25">
      <c r="B56" s="38" t="s">
        <v>105</v>
      </c>
      <c r="C56" s="39"/>
      <c r="D56" s="40"/>
    </row>
    <row r="57" spans="2:20" ht="40" customHeight="1" x14ac:dyDescent="0.25">
      <c r="B57" s="18" t="s">
        <v>3</v>
      </c>
      <c r="C57" s="84">
        <v>2017</v>
      </c>
      <c r="D57" s="84">
        <v>2018</v>
      </c>
    </row>
    <row r="58" spans="2:20" x14ac:dyDescent="0.25">
      <c r="B58" s="26" t="s">
        <v>4</v>
      </c>
      <c r="C58" s="27">
        <v>102842</v>
      </c>
      <c r="D58" s="85">
        <v>101626</v>
      </c>
    </row>
    <row r="59" spans="2:20" x14ac:dyDescent="0.25">
      <c r="B59" s="26" t="s">
        <v>5</v>
      </c>
      <c r="C59" s="27">
        <v>35879</v>
      </c>
      <c r="D59" s="85">
        <v>34562</v>
      </c>
    </row>
    <row r="60" spans="2:20" x14ac:dyDescent="0.25">
      <c r="B60" s="26" t="s">
        <v>15</v>
      </c>
      <c r="C60" s="27">
        <v>22109</v>
      </c>
      <c r="D60" s="85">
        <v>25305</v>
      </c>
    </row>
    <row r="61" spans="2:20" x14ac:dyDescent="0.25">
      <c r="B61" s="26" t="s">
        <v>6</v>
      </c>
      <c r="C61" s="27">
        <v>24416</v>
      </c>
      <c r="D61" s="85">
        <v>22290</v>
      </c>
    </row>
    <row r="62" spans="2:20" x14ac:dyDescent="0.25">
      <c r="B62" s="26" t="s">
        <v>16</v>
      </c>
      <c r="C62" s="27">
        <v>18171</v>
      </c>
      <c r="D62" s="85">
        <v>18605</v>
      </c>
    </row>
    <row r="63" spans="2:20" x14ac:dyDescent="0.25">
      <c r="B63" s="26" t="s">
        <v>17</v>
      </c>
      <c r="C63" s="27">
        <v>16267</v>
      </c>
      <c r="D63" s="85">
        <v>16105</v>
      </c>
    </row>
    <row r="64" spans="2:20" x14ac:dyDescent="0.25">
      <c r="B64" s="26" t="s">
        <v>18</v>
      </c>
      <c r="C64" s="27">
        <v>13538</v>
      </c>
      <c r="D64" s="85">
        <v>14381</v>
      </c>
    </row>
    <row r="65" spans="2:4" x14ac:dyDescent="0.25">
      <c r="B65" s="26" t="s">
        <v>8</v>
      </c>
      <c r="C65" s="27">
        <v>14872</v>
      </c>
      <c r="D65" s="85">
        <v>14270</v>
      </c>
    </row>
    <row r="66" spans="2:4" x14ac:dyDescent="0.25">
      <c r="B66" s="26" t="s">
        <v>20</v>
      </c>
      <c r="C66" s="27">
        <v>9339</v>
      </c>
      <c r="D66" s="85">
        <v>9471</v>
      </c>
    </row>
    <row r="67" spans="2:4" x14ac:dyDescent="0.25">
      <c r="B67" s="26" t="s">
        <v>19</v>
      </c>
      <c r="C67" s="27">
        <v>10286</v>
      </c>
      <c r="D67" s="85">
        <v>8894</v>
      </c>
    </row>
    <row r="68" spans="2:4" x14ac:dyDescent="0.25">
      <c r="B68" s="8" t="s">
        <v>2</v>
      </c>
      <c r="C68" s="42"/>
      <c r="D68" s="43"/>
    </row>
    <row r="69" spans="2:4" ht="6" customHeight="1" x14ac:dyDescent="0.25">
      <c r="B69" s="37"/>
      <c r="C69" s="12"/>
      <c r="D69" s="13"/>
    </row>
    <row r="70" spans="2:4" x14ac:dyDescent="0.25">
      <c r="B70" s="8"/>
      <c r="C70" s="44"/>
      <c r="D70" s="43"/>
    </row>
    <row r="71" spans="2:4" ht="30" customHeight="1" x14ac:dyDescent="0.25">
      <c r="B71" s="8"/>
      <c r="C71" s="44"/>
      <c r="D71" s="43"/>
    </row>
    <row r="72" spans="2:4" ht="40" customHeight="1" x14ac:dyDescent="0.25">
      <c r="B72" s="38" t="s">
        <v>106</v>
      </c>
      <c r="C72" s="44"/>
      <c r="D72" s="43"/>
    </row>
    <row r="73" spans="2:4" ht="40" customHeight="1" x14ac:dyDescent="0.25">
      <c r="B73" s="18" t="s">
        <v>21</v>
      </c>
      <c r="C73" s="86">
        <v>2017</v>
      </c>
      <c r="D73" s="86" t="s">
        <v>84</v>
      </c>
    </row>
    <row r="74" spans="2:4" x14ac:dyDescent="0.25">
      <c r="B74" s="26" t="s">
        <v>22</v>
      </c>
      <c r="C74" s="27">
        <v>380806</v>
      </c>
      <c r="D74" s="28">
        <v>385951</v>
      </c>
    </row>
    <row r="75" spans="2:4" x14ac:dyDescent="0.25">
      <c r="B75" s="26" t="s">
        <v>23</v>
      </c>
      <c r="C75" s="27">
        <v>318623</v>
      </c>
      <c r="D75" s="28">
        <v>31437</v>
      </c>
    </row>
    <row r="76" spans="2:4" x14ac:dyDescent="0.25">
      <c r="B76" s="26" t="s">
        <v>24</v>
      </c>
      <c r="C76" s="27">
        <v>274810</v>
      </c>
      <c r="D76" s="28">
        <v>269091</v>
      </c>
    </row>
    <row r="77" spans="2:4" x14ac:dyDescent="0.25">
      <c r="B77" s="26" t="s">
        <v>25</v>
      </c>
      <c r="C77" s="27">
        <v>29484</v>
      </c>
      <c r="D77" s="28">
        <v>31373</v>
      </c>
    </row>
    <row r="78" spans="2:4" x14ac:dyDescent="0.25">
      <c r="B78" s="26" t="s">
        <v>26</v>
      </c>
      <c r="C78" s="27">
        <v>23966</v>
      </c>
      <c r="D78" s="28">
        <v>27820</v>
      </c>
    </row>
    <row r="79" spans="2:4" x14ac:dyDescent="0.25">
      <c r="B79" s="26" t="s">
        <v>27</v>
      </c>
      <c r="C79" s="27">
        <v>4960</v>
      </c>
      <c r="D79" s="28">
        <v>3681</v>
      </c>
    </row>
    <row r="80" spans="2:4" x14ac:dyDescent="0.25">
      <c r="B80" s="26" t="s">
        <v>28</v>
      </c>
      <c r="C80" s="27">
        <v>2314</v>
      </c>
      <c r="D80" s="28">
        <v>2717</v>
      </c>
    </row>
    <row r="81" spans="2:5" x14ac:dyDescent="0.25">
      <c r="B81" s="26" t="s">
        <v>29</v>
      </c>
      <c r="C81" s="27">
        <v>1459</v>
      </c>
      <c r="D81" s="28">
        <v>1737</v>
      </c>
    </row>
    <row r="82" spans="2:5" x14ac:dyDescent="0.25">
      <c r="B82" s="8" t="s">
        <v>2</v>
      </c>
      <c r="C82" s="44"/>
      <c r="D82" s="43"/>
    </row>
    <row r="83" spans="2:5" ht="6" customHeight="1" x14ac:dyDescent="0.25">
      <c r="B83" s="37"/>
      <c r="C83" s="12"/>
      <c r="D83" s="13"/>
    </row>
    <row r="85" spans="2:5" ht="30" customHeight="1" x14ac:dyDescent="0.25"/>
    <row r="86" spans="2:5" ht="40" customHeight="1" x14ac:dyDescent="0.25">
      <c r="B86" s="45" t="s">
        <v>30</v>
      </c>
      <c r="C86" s="46"/>
      <c r="D86" s="46"/>
      <c r="E86" s="46"/>
    </row>
    <row r="87" spans="2:5" ht="40" customHeight="1" x14ac:dyDescent="0.25">
      <c r="B87" s="18" t="s">
        <v>31</v>
      </c>
      <c r="C87" s="18" t="s">
        <v>32</v>
      </c>
      <c r="D87" s="18" t="s">
        <v>33</v>
      </c>
      <c r="E87" s="18" t="s">
        <v>34</v>
      </c>
    </row>
    <row r="88" spans="2:5" x14ac:dyDescent="0.25">
      <c r="B88" s="47" t="s">
        <v>35</v>
      </c>
      <c r="C88" s="41">
        <v>3</v>
      </c>
      <c r="D88" s="41">
        <v>3</v>
      </c>
      <c r="E88" s="41">
        <v>3</v>
      </c>
    </row>
    <row r="89" spans="2:5" x14ac:dyDescent="0.25">
      <c r="B89" s="47" t="s">
        <v>36</v>
      </c>
      <c r="C89" s="41">
        <v>14</v>
      </c>
      <c r="D89" s="41">
        <v>17</v>
      </c>
      <c r="E89" s="41">
        <v>16</v>
      </c>
    </row>
    <row r="90" spans="2:5" x14ac:dyDescent="0.25">
      <c r="B90" s="47" t="s">
        <v>37</v>
      </c>
      <c r="C90" s="41">
        <v>31</v>
      </c>
      <c r="D90" s="41">
        <v>35</v>
      </c>
      <c r="E90" s="41">
        <v>36</v>
      </c>
    </row>
    <row r="91" spans="2:5" x14ac:dyDescent="0.25">
      <c r="B91" s="47" t="s">
        <v>38</v>
      </c>
      <c r="C91" s="41">
        <v>14</v>
      </c>
      <c r="D91" s="41">
        <v>12</v>
      </c>
      <c r="E91" s="41">
        <v>13</v>
      </c>
    </row>
    <row r="92" spans="2:5" x14ac:dyDescent="0.25">
      <c r="B92" s="47" t="s">
        <v>39</v>
      </c>
      <c r="C92" s="41">
        <v>2</v>
      </c>
      <c r="D92" s="41">
        <v>2</v>
      </c>
      <c r="E92" s="41">
        <v>2</v>
      </c>
    </row>
    <row r="93" spans="2:5" x14ac:dyDescent="0.25">
      <c r="B93" s="29" t="s">
        <v>40</v>
      </c>
      <c r="C93" s="48"/>
      <c r="D93" s="44"/>
      <c r="E93" s="16"/>
    </row>
    <row r="94" spans="2:5" ht="6" customHeight="1" x14ac:dyDescent="0.25">
      <c r="B94" s="49"/>
      <c r="C94" s="50"/>
      <c r="D94" s="12"/>
      <c r="E94" s="37"/>
    </row>
    <row r="95" spans="2:5" x14ac:dyDescent="0.25">
      <c r="B95" s="44"/>
      <c r="C95" s="44"/>
      <c r="D95" s="44"/>
      <c r="E95" s="44"/>
    </row>
    <row r="96" spans="2:5" ht="30" customHeight="1" x14ac:dyDescent="0.25">
      <c r="B96" s="44"/>
      <c r="C96" s="44"/>
      <c r="D96" s="44"/>
      <c r="E96" s="44"/>
    </row>
    <row r="97" spans="2:16" ht="40" customHeight="1" x14ac:dyDescent="0.25">
      <c r="B97" s="45" t="s">
        <v>41</v>
      </c>
      <c r="C97" s="44"/>
      <c r="D97" s="44"/>
      <c r="E97" s="44"/>
    </row>
    <row r="98" spans="2:16" ht="40" customHeight="1" x14ac:dyDescent="0.25">
      <c r="B98" s="18" t="s">
        <v>31</v>
      </c>
      <c r="C98" s="51" t="s">
        <v>42</v>
      </c>
      <c r="D98" s="51" t="s">
        <v>43</v>
      </c>
      <c r="E98" s="51" t="s">
        <v>44</v>
      </c>
    </row>
    <row r="99" spans="2:16" x14ac:dyDescent="0.25">
      <c r="B99" s="47" t="s">
        <v>35</v>
      </c>
      <c r="C99" s="52">
        <v>590</v>
      </c>
      <c r="D99" s="52">
        <v>590</v>
      </c>
      <c r="E99" s="89">
        <v>590</v>
      </c>
    </row>
    <row r="100" spans="2:16" x14ac:dyDescent="0.25">
      <c r="B100" s="47" t="s">
        <v>36</v>
      </c>
      <c r="C100" s="52">
        <v>2820</v>
      </c>
      <c r="D100" s="52">
        <v>3302</v>
      </c>
      <c r="E100" s="89">
        <v>3261</v>
      </c>
    </row>
    <row r="101" spans="2:16" x14ac:dyDescent="0.25">
      <c r="B101" s="47" t="s">
        <v>37</v>
      </c>
      <c r="C101" s="52">
        <v>2379</v>
      </c>
      <c r="D101" s="52">
        <v>2979</v>
      </c>
      <c r="E101" s="89">
        <v>3248</v>
      </c>
    </row>
    <row r="102" spans="2:16" x14ac:dyDescent="0.25">
      <c r="B102" s="47" t="s">
        <v>38</v>
      </c>
      <c r="C102" s="52">
        <v>1211</v>
      </c>
      <c r="D102" s="52">
        <v>1195</v>
      </c>
      <c r="E102" s="89">
        <v>1142</v>
      </c>
    </row>
    <row r="103" spans="2:16" x14ac:dyDescent="0.25">
      <c r="B103" s="47" t="s">
        <v>39</v>
      </c>
      <c r="C103" s="52">
        <v>86</v>
      </c>
      <c r="D103" s="52">
        <v>86</v>
      </c>
      <c r="E103" s="89">
        <v>86</v>
      </c>
    </row>
    <row r="104" spans="2:16" x14ac:dyDescent="0.25">
      <c r="B104" s="29" t="s">
        <v>40</v>
      </c>
      <c r="C104" s="44"/>
      <c r="D104" s="44"/>
      <c r="E104" s="44"/>
    </row>
    <row r="105" spans="2:16" ht="6" customHeight="1" x14ac:dyDescent="0.25">
      <c r="B105" s="12"/>
      <c r="C105" s="12"/>
      <c r="D105" s="37"/>
      <c r="E105" s="12"/>
    </row>
    <row r="106" spans="2:16" x14ac:dyDescent="0.25">
      <c r="B106" s="44"/>
      <c r="C106" s="44"/>
      <c r="D106" s="44"/>
      <c r="E106" s="44"/>
    </row>
    <row r="107" spans="2:16" ht="30" customHeight="1" x14ac:dyDescent="0.25">
      <c r="B107" s="44"/>
      <c r="C107" s="44"/>
      <c r="D107" s="44"/>
      <c r="E107" s="44"/>
    </row>
    <row r="108" spans="2:16" ht="40" customHeight="1" x14ac:dyDescent="0.25">
      <c r="B108" s="38" t="s">
        <v>104</v>
      </c>
      <c r="C108" s="53"/>
      <c r="D108" s="53"/>
      <c r="E108" s="53"/>
      <c r="P108" s="77"/>
    </row>
    <row r="109" spans="2:16" ht="40" customHeight="1" x14ac:dyDescent="0.25">
      <c r="B109" s="18" t="s">
        <v>13</v>
      </c>
      <c r="C109" s="18">
        <v>2017</v>
      </c>
      <c r="D109" s="18">
        <v>2018</v>
      </c>
      <c r="E109" s="54"/>
    </row>
    <row r="110" spans="2:16" x14ac:dyDescent="0.25">
      <c r="B110" s="57" t="s">
        <v>52</v>
      </c>
      <c r="C110" s="79">
        <v>37.4</v>
      </c>
      <c r="D110" s="83">
        <v>45.9</v>
      </c>
      <c r="E110" s="44"/>
    </row>
    <row r="111" spans="2:16" x14ac:dyDescent="0.25">
      <c r="B111" s="57" t="s">
        <v>53</v>
      </c>
      <c r="C111" s="79">
        <v>50</v>
      </c>
      <c r="D111" s="83">
        <v>50.4</v>
      </c>
      <c r="E111" s="44"/>
    </row>
    <row r="112" spans="2:16" x14ac:dyDescent="0.25">
      <c r="B112" s="57" t="s">
        <v>54</v>
      </c>
      <c r="C112" s="79">
        <v>55.3</v>
      </c>
      <c r="D112" s="83">
        <v>55.5</v>
      </c>
      <c r="E112" s="44"/>
    </row>
    <row r="113" spans="2:7" x14ac:dyDescent="0.25">
      <c r="B113" s="57" t="s">
        <v>55</v>
      </c>
      <c r="C113" s="79">
        <v>55.1</v>
      </c>
      <c r="D113" s="83">
        <v>61.1</v>
      </c>
      <c r="E113" s="44"/>
    </row>
    <row r="114" spans="2:7" x14ac:dyDescent="0.25">
      <c r="B114" s="57" t="s">
        <v>56</v>
      </c>
      <c r="C114" s="79">
        <v>56</v>
      </c>
      <c r="D114" s="83">
        <v>62.3</v>
      </c>
      <c r="E114" s="44"/>
    </row>
    <row r="115" spans="2:7" x14ac:dyDescent="0.25">
      <c r="B115" s="57" t="s">
        <v>57</v>
      </c>
      <c r="C115" s="79">
        <v>66.2</v>
      </c>
      <c r="D115" s="83">
        <v>66</v>
      </c>
      <c r="E115" s="44"/>
    </row>
    <row r="116" spans="2:7" x14ac:dyDescent="0.25">
      <c r="B116" s="57" t="s">
        <v>93</v>
      </c>
      <c r="C116" s="79">
        <v>52.4</v>
      </c>
      <c r="D116" s="83">
        <v>54</v>
      </c>
      <c r="E116" s="44"/>
    </row>
    <row r="117" spans="2:7" x14ac:dyDescent="0.25">
      <c r="B117" s="57" t="s">
        <v>94</v>
      </c>
      <c r="C117" s="79">
        <v>51.9</v>
      </c>
      <c r="D117" s="83">
        <v>53.1</v>
      </c>
      <c r="E117" s="44"/>
    </row>
    <row r="118" spans="2:7" x14ac:dyDescent="0.25">
      <c r="B118" s="57" t="s">
        <v>95</v>
      </c>
      <c r="C118" s="79">
        <v>69.3</v>
      </c>
      <c r="D118" s="83">
        <v>68.599999999999994</v>
      </c>
      <c r="E118" s="44"/>
    </row>
    <row r="119" spans="2:7" x14ac:dyDescent="0.25">
      <c r="B119" s="57" t="s">
        <v>96</v>
      </c>
      <c r="C119" s="79">
        <v>62.5</v>
      </c>
      <c r="D119" s="83">
        <v>60</v>
      </c>
      <c r="E119" s="44"/>
    </row>
    <row r="120" spans="2:7" x14ac:dyDescent="0.25">
      <c r="B120" s="57" t="s">
        <v>97</v>
      </c>
      <c r="C120" s="79">
        <v>57.8</v>
      </c>
      <c r="D120" s="83">
        <v>58.9</v>
      </c>
      <c r="E120" s="44"/>
    </row>
    <row r="121" spans="2:7" x14ac:dyDescent="0.25">
      <c r="B121" s="57" t="s">
        <v>98</v>
      </c>
      <c r="C121" s="79">
        <v>45.9</v>
      </c>
      <c r="D121" s="83">
        <v>45.5</v>
      </c>
      <c r="E121" s="44"/>
    </row>
    <row r="122" spans="2:7" x14ac:dyDescent="0.25">
      <c r="B122" s="8" t="s">
        <v>2</v>
      </c>
      <c r="C122" s="44"/>
      <c r="D122" s="44"/>
      <c r="E122" s="44"/>
    </row>
    <row r="123" spans="2:7" ht="6" customHeight="1" x14ac:dyDescent="0.25">
      <c r="B123" s="12"/>
      <c r="C123" s="12"/>
      <c r="D123" s="12"/>
      <c r="E123" s="44"/>
    </row>
    <row r="125" spans="2:7" ht="30" customHeight="1" x14ac:dyDescent="0.25"/>
    <row r="126" spans="2:7" ht="40" customHeight="1" x14ac:dyDescent="0.25">
      <c r="B126" s="1" t="s">
        <v>45</v>
      </c>
      <c r="C126" s="55"/>
      <c r="D126" s="55"/>
      <c r="E126" s="55"/>
      <c r="F126" s="55"/>
      <c r="G126" s="55"/>
    </row>
    <row r="127" spans="2:7" ht="40" customHeight="1" x14ac:dyDescent="0.25">
      <c r="B127" s="44"/>
      <c r="C127" s="56">
        <v>2016</v>
      </c>
      <c r="D127" s="56">
        <v>2017</v>
      </c>
      <c r="E127" s="56">
        <v>2018</v>
      </c>
      <c r="F127" s="44"/>
      <c r="G127" s="44"/>
    </row>
    <row r="128" spans="2:7" x14ac:dyDescent="0.25">
      <c r="B128" s="57" t="s">
        <v>46</v>
      </c>
      <c r="C128" s="7" t="s">
        <v>47</v>
      </c>
      <c r="D128" s="7">
        <v>1852655</v>
      </c>
      <c r="E128" s="66">
        <v>2476304</v>
      </c>
      <c r="F128" s="44"/>
      <c r="G128" s="44"/>
    </row>
    <row r="129" spans="2:8" ht="17" x14ac:dyDescent="0.25">
      <c r="B129" s="58" t="s">
        <v>48</v>
      </c>
      <c r="C129" s="59">
        <v>123365</v>
      </c>
      <c r="D129" s="59">
        <v>166172</v>
      </c>
      <c r="E129" s="90">
        <v>184635</v>
      </c>
      <c r="F129" s="44"/>
      <c r="G129" s="44"/>
    </row>
    <row r="130" spans="2:8" ht="34" x14ac:dyDescent="0.25">
      <c r="B130" s="58" t="s">
        <v>49</v>
      </c>
      <c r="C130" s="59">
        <v>1586851</v>
      </c>
      <c r="D130" s="59">
        <v>1686483</v>
      </c>
      <c r="E130" s="90">
        <v>2291669</v>
      </c>
      <c r="F130" s="44"/>
      <c r="G130" s="44"/>
    </row>
    <row r="131" spans="2:8" x14ac:dyDescent="0.25">
      <c r="B131" s="60" t="s">
        <v>50</v>
      </c>
      <c r="C131" s="61"/>
      <c r="D131" s="62"/>
      <c r="E131" s="44"/>
      <c r="F131" s="44"/>
      <c r="G131" s="44"/>
    </row>
    <row r="132" spans="2:8" ht="6" customHeight="1" x14ac:dyDescent="0.25">
      <c r="B132" s="63"/>
      <c r="C132" s="64"/>
      <c r="D132" s="65"/>
      <c r="E132" s="65"/>
      <c r="F132" s="44"/>
      <c r="G132" s="44"/>
    </row>
    <row r="133" spans="2:8" x14ac:dyDescent="0.25">
      <c r="B133" s="60"/>
      <c r="C133" s="61"/>
      <c r="D133" s="62"/>
      <c r="E133" s="44"/>
      <c r="F133" s="44"/>
      <c r="G133" s="44"/>
    </row>
    <row r="134" spans="2:8" ht="30" customHeight="1" x14ac:dyDescent="0.25">
      <c r="B134" s="60"/>
      <c r="C134" s="61"/>
      <c r="D134" s="62"/>
      <c r="E134" s="44"/>
      <c r="F134" s="44"/>
      <c r="G134" s="44"/>
    </row>
    <row r="135" spans="2:8" ht="40" customHeight="1" x14ac:dyDescent="0.25">
      <c r="B135" s="1" t="s">
        <v>51</v>
      </c>
      <c r="C135" s="44"/>
      <c r="D135" s="44"/>
      <c r="E135" s="44"/>
      <c r="F135" s="44"/>
      <c r="G135" s="44"/>
      <c r="H135" s="44"/>
    </row>
    <row r="136" spans="2:8" ht="40" customHeight="1" x14ac:dyDescent="0.25">
      <c r="B136" s="70"/>
      <c r="C136" s="5">
        <v>2017</v>
      </c>
      <c r="D136" s="5">
        <v>2018</v>
      </c>
      <c r="E136" s="5">
        <v>2019</v>
      </c>
      <c r="F136" s="6"/>
      <c r="G136" s="6"/>
      <c r="H136" s="6"/>
    </row>
    <row r="137" spans="2:8" x14ac:dyDescent="0.25">
      <c r="B137" s="57" t="s">
        <v>52</v>
      </c>
      <c r="C137" s="7">
        <v>100352</v>
      </c>
      <c r="D137" s="7">
        <v>132125</v>
      </c>
      <c r="E137" s="66">
        <v>132370</v>
      </c>
      <c r="F137" s="44"/>
      <c r="G137" s="44"/>
      <c r="H137" s="44"/>
    </row>
    <row r="138" spans="2:8" x14ac:dyDescent="0.25">
      <c r="B138" s="57" t="s">
        <v>53</v>
      </c>
      <c r="C138" s="7">
        <v>98293</v>
      </c>
      <c r="D138" s="7">
        <v>129176</v>
      </c>
      <c r="E138" s="66">
        <v>128718</v>
      </c>
      <c r="F138" s="44"/>
      <c r="G138" s="44"/>
      <c r="H138" s="44"/>
    </row>
    <row r="139" spans="2:8" x14ac:dyDescent="0.25">
      <c r="B139" s="57" t="s">
        <v>54</v>
      </c>
      <c r="C139" s="7">
        <v>110261</v>
      </c>
      <c r="D139" s="7">
        <v>144078</v>
      </c>
      <c r="E139" s="66">
        <v>122946</v>
      </c>
      <c r="F139" s="44"/>
      <c r="G139" s="44"/>
      <c r="H139" s="44"/>
    </row>
    <row r="140" spans="2:8" x14ac:dyDescent="0.25">
      <c r="B140" s="57" t="s">
        <v>55</v>
      </c>
      <c r="C140" s="7">
        <v>112392</v>
      </c>
      <c r="D140" s="7">
        <v>160867</v>
      </c>
      <c r="E140" s="66">
        <v>136504</v>
      </c>
      <c r="F140" s="44"/>
      <c r="G140" s="44"/>
      <c r="H140" s="44"/>
    </row>
    <row r="141" spans="2:8" x14ac:dyDescent="0.25">
      <c r="B141" s="57" t="s">
        <v>56</v>
      </c>
      <c r="C141" s="7">
        <v>140463</v>
      </c>
      <c r="D141" s="7">
        <v>206102</v>
      </c>
      <c r="E141" s="66">
        <v>159105</v>
      </c>
      <c r="F141" s="44"/>
      <c r="G141" s="44"/>
      <c r="H141" s="44"/>
    </row>
    <row r="142" spans="2:8" x14ac:dyDescent="0.25">
      <c r="B142" s="57" t="s">
        <v>57</v>
      </c>
      <c r="C142" s="7">
        <v>200835</v>
      </c>
      <c r="D142" s="7">
        <v>292388</v>
      </c>
      <c r="E142" s="66">
        <v>210753</v>
      </c>
      <c r="F142" s="44"/>
      <c r="G142" s="44"/>
      <c r="H142" s="44"/>
    </row>
    <row r="143" spans="2:8" x14ac:dyDescent="0.25">
      <c r="B143" s="57" t="s">
        <v>93</v>
      </c>
      <c r="C143" s="75">
        <v>226890</v>
      </c>
      <c r="D143" s="7">
        <v>322797</v>
      </c>
      <c r="E143" s="44"/>
      <c r="F143" s="44"/>
      <c r="G143" s="44"/>
      <c r="H143" s="44"/>
    </row>
    <row r="144" spans="2:8" x14ac:dyDescent="0.25">
      <c r="B144" s="57" t="s">
        <v>94</v>
      </c>
      <c r="C144" s="75">
        <v>222760</v>
      </c>
      <c r="D144" s="7">
        <v>322797</v>
      </c>
      <c r="E144" s="44"/>
      <c r="F144" s="44"/>
      <c r="G144" s="44"/>
    </row>
    <row r="145" spans="2:8" x14ac:dyDescent="0.25">
      <c r="B145" s="57" t="s">
        <v>95</v>
      </c>
      <c r="C145" s="75">
        <v>216549</v>
      </c>
      <c r="D145" s="7">
        <v>300070</v>
      </c>
      <c r="E145" s="44"/>
      <c r="F145" s="44"/>
      <c r="G145" s="44"/>
    </row>
    <row r="146" spans="2:8" x14ac:dyDescent="0.25">
      <c r="B146" s="57" t="s">
        <v>96</v>
      </c>
      <c r="C146" s="75">
        <v>152222</v>
      </c>
      <c r="D146" s="7">
        <v>194643</v>
      </c>
      <c r="E146" s="44"/>
      <c r="F146" s="44"/>
      <c r="G146" s="44"/>
    </row>
    <row r="147" spans="2:8" x14ac:dyDescent="0.25">
      <c r="B147" s="57" t="s">
        <v>97</v>
      </c>
      <c r="C147" s="75">
        <v>136871</v>
      </c>
      <c r="D147" s="7">
        <v>136505</v>
      </c>
      <c r="E147" s="44"/>
      <c r="F147" s="44"/>
      <c r="G147" s="44"/>
    </row>
    <row r="148" spans="2:8" x14ac:dyDescent="0.25">
      <c r="B148" s="57" t="s">
        <v>98</v>
      </c>
      <c r="C148" s="75">
        <v>134767</v>
      </c>
      <c r="D148" s="7">
        <v>132370</v>
      </c>
      <c r="E148" s="44"/>
      <c r="F148" s="44"/>
      <c r="G148" s="44"/>
    </row>
    <row r="149" spans="2:8" x14ac:dyDescent="0.25">
      <c r="B149" s="60" t="s">
        <v>50</v>
      </c>
      <c r="C149" s="61"/>
      <c r="D149" s="62"/>
      <c r="E149" s="67"/>
      <c r="F149" s="44"/>
      <c r="G149" s="44"/>
    </row>
    <row r="150" spans="2:8" ht="6" customHeight="1" x14ac:dyDescent="0.25">
      <c r="B150" s="63"/>
      <c r="C150" s="64"/>
      <c r="D150" s="65"/>
      <c r="E150" s="65"/>
      <c r="F150" s="44"/>
      <c r="G150" s="44"/>
    </row>
    <row r="151" spans="2:8" x14ac:dyDescent="0.25">
      <c r="B151" s="60"/>
      <c r="C151" s="61"/>
      <c r="D151" s="62"/>
      <c r="E151" s="67"/>
      <c r="F151" s="44"/>
      <c r="G151" s="44"/>
    </row>
    <row r="152" spans="2:8" ht="30" customHeight="1" x14ac:dyDescent="0.25">
      <c r="B152" s="60"/>
      <c r="C152" s="61"/>
      <c r="D152" s="62"/>
      <c r="E152" s="67"/>
      <c r="F152" s="44"/>
      <c r="G152" s="44"/>
    </row>
    <row r="153" spans="2:8" ht="40" customHeight="1" x14ac:dyDescent="0.25">
      <c r="B153" s="68" t="s">
        <v>90</v>
      </c>
      <c r="C153" s="55"/>
      <c r="D153" s="55"/>
      <c r="E153" s="69"/>
      <c r="F153" s="55"/>
      <c r="G153" s="55"/>
    </row>
    <row r="154" spans="2:8" ht="40" customHeight="1" x14ac:dyDescent="0.25">
      <c r="B154" s="70"/>
      <c r="C154" s="5" t="s">
        <v>58</v>
      </c>
      <c r="D154" s="5" t="s">
        <v>61</v>
      </c>
      <c r="E154" s="71" t="s">
        <v>59</v>
      </c>
      <c r="F154" s="5" t="s">
        <v>60</v>
      </c>
      <c r="G154" s="5" t="s">
        <v>62</v>
      </c>
      <c r="H154" s="5" t="s">
        <v>86</v>
      </c>
    </row>
    <row r="155" spans="2:8" x14ac:dyDescent="0.25">
      <c r="B155" s="91">
        <v>2018</v>
      </c>
      <c r="C155" s="66" t="s">
        <v>85</v>
      </c>
      <c r="D155" s="7" t="s">
        <v>87</v>
      </c>
      <c r="E155" s="7" t="s">
        <v>88</v>
      </c>
      <c r="F155" s="7" t="s">
        <v>89</v>
      </c>
      <c r="G155" s="7" t="s">
        <v>91</v>
      </c>
      <c r="H155" s="7" t="s">
        <v>92</v>
      </c>
    </row>
    <row r="156" spans="2:8" x14ac:dyDescent="0.25">
      <c r="B156" s="60" t="s">
        <v>63</v>
      </c>
      <c r="C156" s="44"/>
      <c r="D156" s="44"/>
      <c r="E156" s="67"/>
      <c r="F156" s="44"/>
      <c r="G156" s="44"/>
      <c r="H156" s="44"/>
    </row>
    <row r="157" spans="2:8" ht="6" customHeight="1" x14ac:dyDescent="0.25">
      <c r="B157" s="12"/>
      <c r="C157" s="12"/>
      <c r="D157" s="12"/>
      <c r="E157" s="72"/>
      <c r="F157" s="12"/>
      <c r="G157" s="12"/>
      <c r="H157" s="12"/>
    </row>
    <row r="158" spans="2:8" x14ac:dyDescent="0.25">
      <c r="B158" s="60"/>
      <c r="C158" s="61"/>
      <c r="D158" s="62"/>
      <c r="E158" s="67"/>
      <c r="F158" s="44"/>
      <c r="G158" s="44"/>
    </row>
    <row r="159" spans="2:8" ht="30" customHeight="1" x14ac:dyDescent="0.25">
      <c r="B159" s="44"/>
      <c r="C159" s="44"/>
      <c r="D159" s="44"/>
      <c r="E159" s="67"/>
      <c r="F159" s="44"/>
      <c r="G159" s="44"/>
    </row>
    <row r="160" spans="2:8" ht="40" customHeight="1" x14ac:dyDescent="0.25">
      <c r="B160" s="73" t="s">
        <v>64</v>
      </c>
      <c r="C160" s="74"/>
      <c r="D160" s="74"/>
      <c r="E160" s="74"/>
      <c r="F160" s="74"/>
      <c r="G160" s="74"/>
    </row>
    <row r="161" spans="2:7" ht="40" customHeight="1" x14ac:dyDescent="0.25">
      <c r="B161" s="70"/>
      <c r="C161" s="5">
        <v>2017</v>
      </c>
      <c r="D161" s="5">
        <v>2018</v>
      </c>
      <c r="E161" s="6"/>
      <c r="F161" s="44"/>
      <c r="G161" s="44"/>
    </row>
    <row r="162" spans="2:7" ht="17" x14ac:dyDescent="0.25">
      <c r="B162" s="92" t="s">
        <v>65</v>
      </c>
      <c r="C162" s="93"/>
      <c r="D162" s="94"/>
      <c r="E162" s="44"/>
      <c r="F162" s="44"/>
      <c r="G162" s="44"/>
    </row>
    <row r="163" spans="2:7" x14ac:dyDescent="0.25">
      <c r="B163" s="57" t="s">
        <v>66</v>
      </c>
      <c r="C163" s="36" t="s">
        <v>67</v>
      </c>
      <c r="D163" s="66">
        <v>168430</v>
      </c>
      <c r="E163" s="44"/>
      <c r="F163" s="44"/>
      <c r="G163" s="44"/>
    </row>
    <row r="164" spans="2:7" x14ac:dyDescent="0.25">
      <c r="B164" s="57" t="s">
        <v>68</v>
      </c>
      <c r="C164" s="36" t="s">
        <v>69</v>
      </c>
      <c r="D164" s="66">
        <v>157487</v>
      </c>
      <c r="E164" s="44"/>
      <c r="F164" s="44"/>
      <c r="G164" s="44"/>
    </row>
    <row r="165" spans="2:7" x14ac:dyDescent="0.25">
      <c r="B165" s="57" t="s">
        <v>70</v>
      </c>
      <c r="C165" s="36" t="s">
        <v>71</v>
      </c>
      <c r="D165" s="66">
        <v>183424</v>
      </c>
      <c r="E165" s="44"/>
      <c r="F165" s="44"/>
      <c r="G165" s="44"/>
    </row>
    <row r="166" spans="2:7" x14ac:dyDescent="0.25">
      <c r="B166" s="57" t="s">
        <v>72</v>
      </c>
      <c r="C166" s="36" t="s">
        <v>73</v>
      </c>
      <c r="D166" s="66">
        <v>114114</v>
      </c>
      <c r="E166" s="44"/>
      <c r="F166" s="44"/>
      <c r="G166" s="44"/>
    </row>
    <row r="167" spans="2:7" x14ac:dyDescent="0.25">
      <c r="B167" s="57" t="s">
        <v>74</v>
      </c>
      <c r="C167" s="36" t="s">
        <v>75</v>
      </c>
      <c r="D167" s="66">
        <v>130636</v>
      </c>
      <c r="E167" s="44"/>
      <c r="F167" s="44"/>
      <c r="G167" s="44"/>
    </row>
    <row r="168" spans="2:7" ht="17" x14ac:dyDescent="0.25">
      <c r="B168" s="92" t="s">
        <v>76</v>
      </c>
      <c r="C168" s="93"/>
      <c r="D168" s="94"/>
      <c r="E168" s="44"/>
      <c r="F168" s="44"/>
      <c r="G168" s="44"/>
    </row>
    <row r="169" spans="2:7" x14ac:dyDescent="0.25">
      <c r="B169" s="57" t="s">
        <v>77</v>
      </c>
      <c r="C169" s="7">
        <v>42273</v>
      </c>
      <c r="D169" s="66">
        <v>115450</v>
      </c>
      <c r="E169" s="44"/>
      <c r="F169" s="44"/>
      <c r="G169" s="44"/>
    </row>
    <row r="170" spans="2:7" x14ac:dyDescent="0.25">
      <c r="B170" s="57" t="s">
        <v>78</v>
      </c>
      <c r="C170" s="7">
        <v>39596</v>
      </c>
      <c r="D170" s="66">
        <v>55095</v>
      </c>
      <c r="E170" s="44"/>
      <c r="F170" s="44"/>
      <c r="G170" s="44"/>
    </row>
    <row r="171" spans="2:7" x14ac:dyDescent="0.25">
      <c r="B171" s="57" t="s">
        <v>79</v>
      </c>
      <c r="C171" s="7">
        <v>30684</v>
      </c>
      <c r="D171" s="66">
        <v>30684</v>
      </c>
      <c r="E171" s="44"/>
      <c r="F171" s="44"/>
      <c r="G171" s="44"/>
    </row>
    <row r="172" spans="2:7" x14ac:dyDescent="0.25">
      <c r="B172" s="57" t="s">
        <v>80</v>
      </c>
      <c r="C172" s="7">
        <v>30413</v>
      </c>
      <c r="D172" s="66">
        <v>45145</v>
      </c>
      <c r="E172" s="44"/>
      <c r="F172" s="44"/>
      <c r="G172" s="44"/>
    </row>
    <row r="173" spans="2:7" x14ac:dyDescent="0.25">
      <c r="B173" s="57" t="s">
        <v>81</v>
      </c>
      <c r="C173" s="36" t="s">
        <v>82</v>
      </c>
      <c r="D173" s="66">
        <v>44534</v>
      </c>
      <c r="E173" s="44"/>
      <c r="F173" s="44"/>
      <c r="G173" s="44"/>
    </row>
    <row r="174" spans="2:7" x14ac:dyDescent="0.25">
      <c r="B174" s="60" t="s">
        <v>83</v>
      </c>
      <c r="C174" s="44"/>
      <c r="D174" s="44"/>
      <c r="E174" s="44"/>
      <c r="F174" s="44"/>
      <c r="G174" s="44"/>
    </row>
    <row r="175" spans="2:7" ht="6" customHeight="1" x14ac:dyDescent="0.25">
      <c r="B175" s="12"/>
      <c r="C175" s="12"/>
      <c r="D175" s="12"/>
    </row>
  </sheetData>
  <mergeCells count="2">
    <mergeCell ref="B162:D162"/>
    <mergeCell ref="B168:D168"/>
  </mergeCells>
  <phoneticPr fontId="16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Turystyka w Poznaniu w 2018 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Użytkownik pakietu Microsoft Office</cp:lastModifiedBy>
  <dcterms:created xsi:type="dcterms:W3CDTF">2018-07-26T14:51:24Z</dcterms:created>
  <dcterms:modified xsi:type="dcterms:W3CDTF">2019-07-23T09:52:37Z</dcterms:modified>
</cp:coreProperties>
</file>