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ulw/Dysk Google (artur@brzyski.consulting)/01 brzyski.consulting_1/01 BADAM/[BADAM] 00 BIULETYN/[BADAM] 18 10 OŚWIATA/XLS/"/>
    </mc:Choice>
  </mc:AlternateContent>
  <xr:revisionPtr revIDLastSave="0" documentId="13_ncr:1_{1C097032-319F-1B49-988A-2A21B20FFEB0}" xr6:coauthVersionLast="40" xr6:coauthVersionMax="40" xr10:uidLastSave="{00000000-0000-0000-0000-000000000000}"/>
  <bookViews>
    <workbookView xWindow="0" yWindow="460" windowWidth="28800" windowHeight="16240" xr2:uid="{045F707F-C231-BC45-9063-243454934D91}"/>
  </bookViews>
  <sheets>
    <sheet name="Poznań i powiat poznańsk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J46" i="1"/>
  <c r="I46" i="1"/>
  <c r="H46" i="1"/>
  <c r="G46" i="1"/>
  <c r="F46" i="1"/>
  <c r="E46" i="1"/>
  <c r="D46" i="1"/>
  <c r="K41" i="1"/>
  <c r="J41" i="1"/>
  <c r="I41" i="1"/>
  <c r="H41" i="1"/>
  <c r="G41" i="1"/>
  <c r="F41" i="1"/>
  <c r="E41" i="1"/>
  <c r="D41" i="1"/>
  <c r="K35" i="1"/>
  <c r="J35" i="1"/>
  <c r="I35" i="1"/>
  <c r="H35" i="1"/>
  <c r="G35" i="1"/>
  <c r="F35" i="1"/>
  <c r="E35" i="1"/>
  <c r="D35" i="1"/>
  <c r="D11" i="1"/>
  <c r="E11" i="1"/>
  <c r="F11" i="1"/>
  <c r="G11" i="1"/>
  <c r="H11" i="1"/>
  <c r="K11" i="1"/>
  <c r="J11" i="1"/>
  <c r="I11" i="1"/>
  <c r="K29" i="1"/>
  <c r="J29" i="1"/>
  <c r="I29" i="1"/>
  <c r="H29" i="1"/>
  <c r="G29" i="1"/>
  <c r="F29" i="1"/>
  <c r="E29" i="1"/>
  <c r="D29" i="1"/>
  <c r="K21" i="1"/>
  <c r="J21" i="1"/>
  <c r="I21" i="1"/>
  <c r="H21" i="1"/>
  <c r="G21" i="1"/>
  <c r="F21" i="1"/>
  <c r="E21" i="1"/>
  <c r="D21" i="1"/>
  <c r="K16" i="1"/>
  <c r="J16" i="1"/>
  <c r="I16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<sst xmlns="http://schemas.openxmlformats.org/spreadsheetml/2006/main" count="56" uniqueCount="27">
  <si>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</si>
  <si>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</si>
  <si>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</si>
  <si>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</si>
  <si>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</si>
  <si>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</si>
  <si>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</si>
  <si>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</si>
  <si>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szkoły podstawowe</t>
  </si>
  <si>
    <t>SUMA</t>
  </si>
  <si>
    <t>gimnazja</t>
  </si>
  <si>
    <t>szkoły policealne</t>
  </si>
  <si>
    <t>źródło: GUS</t>
  </si>
  <si>
    <t>Obszar</t>
  </si>
  <si>
    <t>szkoły ponadgimnazjalne</t>
  </si>
  <si>
    <t>szkoły podstawowe specjalne</t>
  </si>
  <si>
    <t>gimnazja specjalne</t>
  </si>
  <si>
    <t>szkoły ponadgimnazjalne specjalne</t>
  </si>
  <si>
    <t>szkoły policealne specjalne</t>
  </si>
  <si>
    <t>francuski</t>
  </si>
  <si>
    <t>hiszpański</t>
  </si>
  <si>
    <t>niemiecki</t>
  </si>
  <si>
    <t>rosyjski</t>
  </si>
  <si>
    <t>włoski</t>
  </si>
  <si>
    <t>łaciński</t>
  </si>
  <si>
    <t xml:space="preserve">angielski </t>
  </si>
  <si>
    <t>Liczba uczniów, która obowiązkowo uczy się języka w Poznaniu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</si>
</sst>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38"/>
      <scheme val="minor"/>
    </font>
    <font>
      <b/>
      <sz val="2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6" fillId="2" borderId="0" xfId="0" applyFont="1" applyFill="1"/>
    <xf numFmtId="0" fontId="5" fillId="3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left" vertical="top"/>
    </xf>
    <xf numFmtId="3" fontId="5" fillId="0" borderId="1" xfId="0" applyNumberFormat="1" applyFont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5" fillId="3" borderId="1" xfId="0" applyNumberFormat="1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698500</xdr:colOff>
      <xdr:row>48</xdr:row>
      <xdr:rowOff>50800</xdr:rowOff>
    </xdr:from>
    <xdr:to>
      <xdr:col>10</xdr:col>
      <xdr:colOff>1189568</xdr:colOff>
      <xdr:row>49</xdr:row>
      <xdr:rowOff>124883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4EBD8B8-7674-B741-8A13-0E65EB489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7300" y="8902700"/>
          <a:ext cx="1697568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0CF5A-2B95-274C-B031-0E0419D2C164}">
  <dimension ref="B1:K48"/>
  <sheetViews>
    <sheetView tabSelected="1" workbookViewId="0"/>
  </sheetViews>
  <sheetFormatPr baseColWidth="10" defaultColWidth="10.83203125" defaultRowHeight="13" x14ac:dyDescent="0.2"/>
  <cols>
    <col min="1" max="1" width="20.83203125" style="3" customWidth="1"/>
    <col min="2" max="2" width="39" style="2" customWidth="1"/>
    <col min="3" max="3" width="35.83203125" style="2" customWidth="1"/>
    <col min="4" max="11" width="15.83203125" style="3" customWidth="1"/>
    <col min="12" max="16384" width="10.83203125" style="3"/>
  </cols>
  <sheetData>
    <row r="1" spans="2:11" ht="40" customHeight="1" x14ac:dyDescent="0.2">
      <c r="B1" s="1" t="s">
        <v>26</v>
      </c>
    </row>
    <row r="2" spans="2:11" s="6" customFormat="1" ht="30" customHeight="1" x14ac:dyDescent="0.2">
      <c r="B2" s="17"/>
      <c r="C2" s="4" t="s">
        <v>13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</row>
    <row r="3" spans="2:11" s="6" customFormat="1" ht="16" customHeight="1" x14ac:dyDescent="0.2">
      <c r="B3" s="10" t="s">
        <v>25</v>
      </c>
      <c r="C3" s="14" t="s">
        <v>8</v>
      </c>
      <c r="D3" s="15">
        <v>26730</v>
      </c>
      <c r="E3" s="15">
        <v>27970</v>
      </c>
      <c r="F3" s="15">
        <v>27918</v>
      </c>
      <c r="G3" s="15">
        <v>28475</v>
      </c>
      <c r="H3" s="15">
        <v>31080</v>
      </c>
      <c r="I3" s="15">
        <v>34051</v>
      </c>
      <c r="J3" s="15">
        <v>31614</v>
      </c>
      <c r="K3" s="15">
        <v>36023</v>
      </c>
    </row>
    <row r="4" spans="2:11" s="6" customFormat="1" ht="16" customHeight="1" x14ac:dyDescent="0.2">
      <c r="B4" s="10"/>
      <c r="C4" s="14" t="s">
        <v>10</v>
      </c>
      <c r="D4" s="15">
        <v>13250</v>
      </c>
      <c r="E4" s="15">
        <v>13393</v>
      </c>
      <c r="F4" s="15">
        <v>12991</v>
      </c>
      <c r="G4" s="15">
        <v>12936</v>
      </c>
      <c r="H4" s="15">
        <v>12862</v>
      </c>
      <c r="I4" s="15">
        <v>13032</v>
      </c>
      <c r="J4" s="15">
        <v>13729</v>
      </c>
      <c r="K4" s="15">
        <v>9361</v>
      </c>
    </row>
    <row r="5" spans="2:11" s="6" customFormat="1" ht="16" customHeight="1" x14ac:dyDescent="0.2">
      <c r="B5" s="10"/>
      <c r="C5" s="14" t="s">
        <v>14</v>
      </c>
      <c r="D5" s="15">
        <v>24117</v>
      </c>
      <c r="E5" s="15">
        <v>23209</v>
      </c>
      <c r="F5" s="15">
        <v>22236</v>
      </c>
      <c r="G5" s="15">
        <v>21805</v>
      </c>
      <c r="H5" s="15">
        <v>21724</v>
      </c>
      <c r="I5" s="15">
        <v>21703</v>
      </c>
      <c r="J5" s="15">
        <v>22089</v>
      </c>
      <c r="K5" s="15">
        <v>22640</v>
      </c>
    </row>
    <row r="6" spans="2:11" s="6" customFormat="1" ht="16" customHeight="1" x14ac:dyDescent="0.2">
      <c r="B6" s="10"/>
      <c r="C6" s="14" t="s">
        <v>11</v>
      </c>
      <c r="D6" s="15">
        <v>252</v>
      </c>
      <c r="E6" s="15">
        <v>20</v>
      </c>
      <c r="F6" s="15">
        <v>445</v>
      </c>
      <c r="G6" s="15">
        <v>364</v>
      </c>
      <c r="H6" s="15">
        <v>468</v>
      </c>
      <c r="I6" s="15">
        <v>470</v>
      </c>
      <c r="J6" s="15">
        <v>746</v>
      </c>
      <c r="K6" s="15">
        <v>476</v>
      </c>
    </row>
    <row r="7" spans="2:11" ht="16" customHeight="1" x14ac:dyDescent="0.2">
      <c r="B7" s="10"/>
      <c r="C7" s="14" t="s">
        <v>15</v>
      </c>
      <c r="D7" s="15">
        <v>127</v>
      </c>
      <c r="E7" s="15">
        <v>152</v>
      </c>
      <c r="F7" s="15">
        <v>170</v>
      </c>
      <c r="G7" s="15">
        <v>173</v>
      </c>
      <c r="H7" s="15">
        <v>165</v>
      </c>
      <c r="I7" s="15">
        <v>170</v>
      </c>
      <c r="J7" s="15">
        <v>162</v>
      </c>
      <c r="K7" s="15">
        <v>218</v>
      </c>
    </row>
    <row r="8" spans="2:11" ht="16" customHeight="1" x14ac:dyDescent="0.2">
      <c r="B8" s="10"/>
      <c r="C8" s="14" t="s">
        <v>16</v>
      </c>
      <c r="D8" s="15">
        <v>196</v>
      </c>
      <c r="E8" s="15">
        <v>169</v>
      </c>
      <c r="F8" s="15">
        <v>160</v>
      </c>
      <c r="G8" s="15">
        <v>181</v>
      </c>
      <c r="H8" s="15">
        <v>175</v>
      </c>
      <c r="I8" s="15">
        <v>168</v>
      </c>
      <c r="J8" s="15">
        <v>155</v>
      </c>
      <c r="K8" s="15">
        <v>92</v>
      </c>
    </row>
    <row r="9" spans="2:11" ht="16" customHeight="1" x14ac:dyDescent="0.2">
      <c r="B9" s="10"/>
      <c r="C9" s="14" t="s">
        <v>17</v>
      </c>
      <c r="D9" s="15">
        <v>343</v>
      </c>
      <c r="E9" s="15">
        <v>284</v>
      </c>
      <c r="F9" s="15">
        <v>280</v>
      </c>
      <c r="G9" s="15">
        <v>196</v>
      </c>
      <c r="H9" s="15">
        <v>260</v>
      </c>
      <c r="I9" s="15">
        <v>250</v>
      </c>
      <c r="J9" s="15">
        <v>240</v>
      </c>
      <c r="K9" s="15">
        <v>223</v>
      </c>
    </row>
    <row r="10" spans="2:11" ht="16" customHeight="1" x14ac:dyDescent="0.2">
      <c r="B10" s="10"/>
      <c r="C10" s="14" t="s">
        <v>18</v>
      </c>
      <c r="D10" s="15">
        <v>40</v>
      </c>
      <c r="E10" s="15">
        <v>41</v>
      </c>
      <c r="F10" s="15">
        <v>48</v>
      </c>
      <c r="G10" s="15">
        <v>45</v>
      </c>
      <c r="H10" s="15">
        <v>29</v>
      </c>
      <c r="I10" s="15">
        <v>24</v>
      </c>
      <c r="J10" s="15">
        <v>24</v>
      </c>
      <c r="K10" s="15">
        <v>34</v>
      </c>
    </row>
    <row r="11" spans="2:11" s="9" customFormat="1" ht="16" customHeight="1" x14ac:dyDescent="0.2">
      <c r="B11" s="10"/>
      <c r="C11" s="18" t="s">
        <v>9</v>
      </c>
      <c r="D11" s="16">
        <f>SUM(D3:D10)</f>
        <v>65055</v>
      </c>
      <c r="E11" s="16">
        <f>SUM(E3:E10)</f>
        <v>65238</v>
      </c>
      <c r="F11" s="16">
        <f t="shared" ref="F11:J11" si="0">SUM(F3:F10)</f>
        <v>64248</v>
      </c>
      <c r="G11" s="16">
        <f t="shared" si="0"/>
        <v>64175</v>
      </c>
      <c r="H11" s="16">
        <f t="shared" si="0"/>
        <v>66763</v>
      </c>
      <c r="I11" s="16">
        <f t="shared" si="0"/>
        <v>69868</v>
      </c>
      <c r="J11" s="16">
        <f t="shared" si="0"/>
        <v>68759</v>
      </c>
      <c r="K11" s="16">
        <f>SUM(K3:K10)</f>
        <v>69067</v>
      </c>
    </row>
    <row r="12" spans="2:11" s="9" customFormat="1" ht="16" customHeight="1" x14ac:dyDescent="0.2">
      <c r="B12" s="11"/>
      <c r="C12" s="12"/>
      <c r="D12" s="12"/>
      <c r="E12" s="12"/>
      <c r="F12" s="12"/>
      <c r="G12" s="12"/>
      <c r="H12" s="12"/>
      <c r="I12" s="12"/>
      <c r="J12" s="12"/>
      <c r="K12" s="13"/>
    </row>
    <row r="13" spans="2:11" s="9" customFormat="1" ht="16" customHeight="1" x14ac:dyDescent="0.2">
      <c r="B13" s="19" t="s">
        <v>19</v>
      </c>
      <c r="C13" s="14" t="s">
        <v>8</v>
      </c>
      <c r="D13" s="15">
        <v>40</v>
      </c>
      <c r="E13" s="15">
        <v>59</v>
      </c>
      <c r="F13" s="15">
        <v>68</v>
      </c>
      <c r="G13" s="15">
        <v>50</v>
      </c>
      <c r="H13" s="15">
        <v>46</v>
      </c>
      <c r="I13" s="15">
        <v>55</v>
      </c>
      <c r="J13" s="15">
        <v>11</v>
      </c>
      <c r="K13" s="15">
        <v>104</v>
      </c>
    </row>
    <row r="14" spans="2:11" s="9" customFormat="1" ht="16" customHeight="1" x14ac:dyDescent="0.2">
      <c r="B14" s="19"/>
      <c r="C14" s="14" t="s">
        <v>10</v>
      </c>
      <c r="D14" s="15">
        <v>740</v>
      </c>
      <c r="E14" s="15">
        <v>1040</v>
      </c>
      <c r="F14" s="15">
        <v>1023</v>
      </c>
      <c r="G14" s="15">
        <v>949</v>
      </c>
      <c r="H14" s="15">
        <v>861</v>
      </c>
      <c r="I14" s="15">
        <v>831</v>
      </c>
      <c r="J14" s="15">
        <v>759</v>
      </c>
      <c r="K14" s="15">
        <v>528</v>
      </c>
    </row>
    <row r="15" spans="2:11" s="9" customFormat="1" ht="16" customHeight="1" x14ac:dyDescent="0.2">
      <c r="B15" s="19"/>
      <c r="C15" s="14" t="s">
        <v>14</v>
      </c>
      <c r="D15" s="15">
        <v>2145</v>
      </c>
      <c r="E15" s="15">
        <v>1929</v>
      </c>
      <c r="F15" s="15">
        <v>2151</v>
      </c>
      <c r="G15" s="15">
        <v>1825</v>
      </c>
      <c r="H15" s="15">
        <v>1556</v>
      </c>
      <c r="I15" s="15">
        <v>1458</v>
      </c>
      <c r="J15" s="15">
        <v>1374</v>
      </c>
      <c r="K15" s="15">
        <v>1369</v>
      </c>
    </row>
    <row r="16" spans="2:11" s="9" customFormat="1" ht="16" customHeight="1" x14ac:dyDescent="0.2">
      <c r="B16" s="19"/>
      <c r="C16" s="8" t="s">
        <v>9</v>
      </c>
      <c r="D16" s="16">
        <f>SUM(D13:D15)</f>
        <v>2925</v>
      </c>
      <c r="E16" s="16">
        <f>SUM(E13:E15)</f>
        <v>3028</v>
      </c>
      <c r="F16" s="16">
        <f>SUM(F13:F15)</f>
        <v>3242</v>
      </c>
      <c r="G16" s="16">
        <f>SUM(G13:G15)</f>
        <v>2824</v>
      </c>
      <c r="H16" s="16">
        <f>SUM(H13:H15)</f>
        <v>2463</v>
      </c>
      <c r="I16" s="16">
        <f>SUM(I13:I15)</f>
        <v>2344</v>
      </c>
      <c r="J16" s="16">
        <f>SUM(J13:J15)</f>
        <v>2144</v>
      </c>
      <c r="K16" s="16">
        <f>SUM(K13:K15)</f>
        <v>2001</v>
      </c>
    </row>
    <row r="17" spans="2:11" s="9" customFormat="1" ht="16" customHeight="1" x14ac:dyDescent="0.2">
      <c r="B17" s="11"/>
      <c r="C17" s="12"/>
      <c r="D17" s="12"/>
      <c r="E17" s="12"/>
      <c r="F17" s="12"/>
      <c r="G17" s="12"/>
      <c r="H17" s="12"/>
      <c r="I17" s="12"/>
      <c r="J17" s="12"/>
      <c r="K17" s="13"/>
    </row>
    <row r="18" spans="2:11" s="9" customFormat="1" ht="16" customHeight="1" x14ac:dyDescent="0.2">
      <c r="B18" s="10" t="s">
        <v>20</v>
      </c>
      <c r="C18" s="14" t="s">
        <v>8</v>
      </c>
      <c r="D18" s="15">
        <v>161</v>
      </c>
      <c r="E18" s="15">
        <v>232</v>
      </c>
      <c r="F18" s="15">
        <v>348</v>
      </c>
      <c r="G18" s="15">
        <v>739</v>
      </c>
      <c r="H18" s="15">
        <v>740</v>
      </c>
      <c r="I18" s="15">
        <v>795</v>
      </c>
      <c r="J18" s="15">
        <v>459</v>
      </c>
      <c r="K18" s="15">
        <v>1384</v>
      </c>
    </row>
    <row r="19" spans="2:11" s="9" customFormat="1" ht="16" customHeight="1" x14ac:dyDescent="0.2">
      <c r="B19" s="10"/>
      <c r="C19" s="14" t="s">
        <v>10</v>
      </c>
      <c r="D19" s="15">
        <v>782</v>
      </c>
      <c r="E19" s="15">
        <v>1124</v>
      </c>
      <c r="F19" s="15">
        <v>1293</v>
      </c>
      <c r="G19" s="15">
        <v>1493</v>
      </c>
      <c r="H19" s="15">
        <v>1825</v>
      </c>
      <c r="I19" s="15">
        <v>2110</v>
      </c>
      <c r="J19" s="15">
        <v>2487</v>
      </c>
      <c r="K19" s="15">
        <v>1746</v>
      </c>
    </row>
    <row r="20" spans="2:11" s="9" customFormat="1" ht="16" customHeight="1" x14ac:dyDescent="0.2">
      <c r="B20" s="10"/>
      <c r="C20" s="14" t="s">
        <v>14</v>
      </c>
      <c r="D20" s="15">
        <v>1289</v>
      </c>
      <c r="E20" s="15">
        <v>1426</v>
      </c>
      <c r="F20" s="15">
        <v>1758</v>
      </c>
      <c r="G20" s="15">
        <v>2273</v>
      </c>
      <c r="H20" s="15">
        <v>2742</v>
      </c>
      <c r="I20" s="15">
        <v>3220</v>
      </c>
      <c r="J20" s="15">
        <v>3277</v>
      </c>
      <c r="K20" s="15">
        <v>3666</v>
      </c>
    </row>
    <row r="21" spans="2:11" s="9" customFormat="1" ht="16" customHeight="1" x14ac:dyDescent="0.2">
      <c r="B21" s="10"/>
      <c r="C21" s="8" t="s">
        <v>9</v>
      </c>
      <c r="D21" s="16">
        <f>SUM(D18:D20)</f>
        <v>2232</v>
      </c>
      <c r="E21" s="16">
        <f t="shared" ref="E21:K21" si="1">SUM(E18:E20)</f>
        <v>2782</v>
      </c>
      <c r="F21" s="16">
        <f t="shared" si="1"/>
        <v>3399</v>
      </c>
      <c r="G21" s="16">
        <f t="shared" si="1"/>
        <v>4505</v>
      </c>
      <c r="H21" s="16">
        <f t="shared" si="1"/>
        <v>5307</v>
      </c>
      <c r="I21" s="16">
        <f t="shared" si="1"/>
        <v>6125</v>
      </c>
      <c r="J21" s="16">
        <f t="shared" si="1"/>
        <v>6223</v>
      </c>
      <c r="K21" s="16">
        <f t="shared" si="1"/>
        <v>6796</v>
      </c>
    </row>
    <row r="22" spans="2:11" s="9" customFormat="1" ht="16" customHeight="1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3"/>
    </row>
    <row r="23" spans="2:11" s="9" customFormat="1" ht="16" customHeight="1" x14ac:dyDescent="0.2">
      <c r="B23" s="19" t="s">
        <v>21</v>
      </c>
      <c r="C23" s="14" t="s">
        <v>8</v>
      </c>
      <c r="D23" s="15">
        <v>854</v>
      </c>
      <c r="E23" s="15">
        <v>696</v>
      </c>
      <c r="F23" s="15">
        <v>919</v>
      </c>
      <c r="G23" s="15">
        <v>1353</v>
      </c>
      <c r="H23" s="15">
        <v>1346</v>
      </c>
      <c r="I23" s="15">
        <v>1088</v>
      </c>
      <c r="J23" s="15">
        <v>709</v>
      </c>
      <c r="K23" s="15">
        <v>4403</v>
      </c>
    </row>
    <row r="24" spans="2:11" ht="16" customHeight="1" x14ac:dyDescent="0.2">
      <c r="B24" s="19"/>
      <c r="C24" s="14" t="s">
        <v>10</v>
      </c>
      <c r="D24" s="15">
        <v>6962</v>
      </c>
      <c r="E24" s="15">
        <v>9297</v>
      </c>
      <c r="F24" s="15">
        <v>8995</v>
      </c>
      <c r="G24" s="15">
        <v>8868</v>
      </c>
      <c r="H24" s="15">
        <v>8752</v>
      </c>
      <c r="I24" s="15">
        <v>8858</v>
      </c>
      <c r="J24" s="15">
        <v>9393</v>
      </c>
      <c r="K24" s="15">
        <v>6324</v>
      </c>
    </row>
    <row r="25" spans="2:11" ht="16" customHeight="1" x14ac:dyDescent="0.2">
      <c r="B25" s="19"/>
      <c r="C25" s="14" t="s">
        <v>14</v>
      </c>
      <c r="D25" s="15">
        <v>18248</v>
      </c>
      <c r="E25" s="15">
        <v>16726</v>
      </c>
      <c r="F25" s="15">
        <v>15885</v>
      </c>
      <c r="G25" s="15">
        <v>14969</v>
      </c>
      <c r="H25" s="15">
        <v>14396</v>
      </c>
      <c r="I25" s="15">
        <v>13987</v>
      </c>
      <c r="J25" s="15">
        <v>14208</v>
      </c>
      <c r="K25" s="15">
        <v>13943</v>
      </c>
    </row>
    <row r="26" spans="2:11" ht="16" customHeight="1" x14ac:dyDescent="0.2">
      <c r="B26" s="19"/>
      <c r="C26" s="14" t="s">
        <v>15</v>
      </c>
      <c r="D26" s="15">
        <v>113</v>
      </c>
      <c r="E26" s="15">
        <v>51</v>
      </c>
      <c r="F26" s="15">
        <v>57</v>
      </c>
      <c r="G26" s="15">
        <v>47</v>
      </c>
      <c r="H26" s="15">
        <v>43</v>
      </c>
      <c r="I26" s="15">
        <v>98</v>
      </c>
      <c r="J26" s="15">
        <v>51</v>
      </c>
      <c r="K26" s="15">
        <v>85</v>
      </c>
    </row>
    <row r="27" spans="2:11" ht="16" customHeight="1" x14ac:dyDescent="0.2">
      <c r="B27" s="19"/>
      <c r="C27" s="14" t="s">
        <v>16</v>
      </c>
      <c r="D27" s="15">
        <v>154</v>
      </c>
      <c r="E27" s="15">
        <v>127</v>
      </c>
      <c r="F27" s="15">
        <v>133</v>
      </c>
      <c r="G27" s="15">
        <v>115</v>
      </c>
      <c r="H27" s="15">
        <v>95</v>
      </c>
      <c r="I27" s="15">
        <v>68</v>
      </c>
      <c r="J27" s="15">
        <v>57</v>
      </c>
      <c r="K27" s="15">
        <v>33</v>
      </c>
    </row>
    <row r="28" spans="2:11" ht="16" customHeight="1" x14ac:dyDescent="0.2">
      <c r="B28" s="19"/>
      <c r="C28" s="14" t="s">
        <v>17</v>
      </c>
      <c r="D28" s="15">
        <v>35</v>
      </c>
      <c r="E28" s="15">
        <v>32</v>
      </c>
      <c r="F28" s="15">
        <v>39</v>
      </c>
      <c r="G28" s="15">
        <v>38</v>
      </c>
      <c r="H28" s="15">
        <v>57</v>
      </c>
      <c r="I28" s="15">
        <v>49</v>
      </c>
      <c r="J28" s="15">
        <v>50</v>
      </c>
      <c r="K28" s="15">
        <v>57</v>
      </c>
    </row>
    <row r="29" spans="2:11" ht="16" customHeight="1" x14ac:dyDescent="0.2">
      <c r="B29" s="19"/>
      <c r="C29" s="8" t="s">
        <v>9</v>
      </c>
      <c r="D29" s="16">
        <f>SUM(D23:D28)</f>
        <v>26366</v>
      </c>
      <c r="E29" s="16">
        <f t="shared" ref="E29:K29" si="2">SUM(E23:E28)</f>
        <v>26929</v>
      </c>
      <c r="F29" s="16">
        <f t="shared" si="2"/>
        <v>26028</v>
      </c>
      <c r="G29" s="16">
        <f t="shared" si="2"/>
        <v>25390</v>
      </c>
      <c r="H29" s="16">
        <f t="shared" si="2"/>
        <v>24689</v>
      </c>
      <c r="I29" s="16">
        <f t="shared" si="2"/>
        <v>24148</v>
      </c>
      <c r="J29" s="16">
        <f t="shared" si="2"/>
        <v>24468</v>
      </c>
      <c r="K29" s="16">
        <f t="shared" si="2"/>
        <v>24845</v>
      </c>
    </row>
    <row r="30" spans="2:11" ht="16" customHeight="1" x14ac:dyDescent="0.2">
      <c r="B30" s="11"/>
      <c r="C30" s="12"/>
      <c r="D30" s="12"/>
      <c r="E30" s="12"/>
      <c r="F30" s="12"/>
      <c r="G30" s="12"/>
      <c r="H30" s="12"/>
      <c r="I30" s="12"/>
      <c r="J30" s="12"/>
      <c r="K30" s="13"/>
    </row>
    <row r="31" spans="2:11" ht="16" customHeight="1" x14ac:dyDescent="0.2">
      <c r="B31" s="20" t="s">
        <v>22</v>
      </c>
      <c r="C31" s="14" t="s">
        <v>8</v>
      </c>
      <c r="D31" s="15">
        <v>0</v>
      </c>
      <c r="E31" s="15">
        <v>0</v>
      </c>
      <c r="F31" s="15">
        <v>0</v>
      </c>
      <c r="G31" s="15">
        <v>8</v>
      </c>
      <c r="H31" s="15">
        <v>8</v>
      </c>
      <c r="I31" s="15">
        <v>0</v>
      </c>
      <c r="J31" s="15">
        <v>0</v>
      </c>
      <c r="K31" s="15">
        <v>19</v>
      </c>
    </row>
    <row r="32" spans="2:11" ht="16" customHeight="1" x14ac:dyDescent="0.2">
      <c r="B32" s="20"/>
      <c r="C32" s="14" t="s">
        <v>10</v>
      </c>
      <c r="D32" s="15">
        <v>167</v>
      </c>
      <c r="E32" s="15">
        <v>243</v>
      </c>
      <c r="F32" s="15">
        <v>227</v>
      </c>
      <c r="G32" s="15">
        <v>243</v>
      </c>
      <c r="H32" s="15">
        <v>179</v>
      </c>
      <c r="I32" s="15">
        <v>145</v>
      </c>
      <c r="J32" s="15">
        <v>102</v>
      </c>
      <c r="K32" s="15">
        <v>62</v>
      </c>
    </row>
    <row r="33" spans="2:11" ht="16" customHeight="1" x14ac:dyDescent="0.2">
      <c r="B33" s="20"/>
      <c r="C33" s="14" t="s">
        <v>14</v>
      </c>
      <c r="D33" s="15">
        <v>925</v>
      </c>
      <c r="E33" s="15">
        <v>874</v>
      </c>
      <c r="F33" s="15">
        <v>954</v>
      </c>
      <c r="G33" s="15">
        <v>1008</v>
      </c>
      <c r="H33" s="15">
        <v>1037</v>
      </c>
      <c r="I33" s="15">
        <v>991</v>
      </c>
      <c r="J33" s="15">
        <v>892</v>
      </c>
      <c r="K33" s="15">
        <v>939</v>
      </c>
    </row>
    <row r="34" spans="2:11" ht="16" customHeight="1" x14ac:dyDescent="0.2">
      <c r="B34" s="20"/>
      <c r="C34" s="14" t="s">
        <v>17</v>
      </c>
      <c r="D34" s="15">
        <v>56</v>
      </c>
      <c r="E34" s="15">
        <v>46</v>
      </c>
      <c r="F34" s="15">
        <v>40</v>
      </c>
      <c r="G34" s="15">
        <v>41</v>
      </c>
      <c r="H34" s="15">
        <v>45</v>
      </c>
      <c r="I34" s="15">
        <v>44</v>
      </c>
      <c r="J34" s="15">
        <v>42</v>
      </c>
      <c r="K34" s="15">
        <v>33</v>
      </c>
    </row>
    <row r="35" spans="2:11" ht="16" customHeight="1" x14ac:dyDescent="0.2">
      <c r="B35" s="20"/>
      <c r="C35" s="8" t="s">
        <v>9</v>
      </c>
      <c r="D35" s="16">
        <f>SUM(D31:D34)</f>
        <v>1148</v>
      </c>
      <c r="E35" s="16">
        <f t="shared" ref="E35:K35" si="3">SUM(E31:E34)</f>
        <v>1163</v>
      </c>
      <c r="F35" s="16">
        <f t="shared" si="3"/>
        <v>1221</v>
      </c>
      <c r="G35" s="16">
        <f t="shared" si="3"/>
        <v>1300</v>
      </c>
      <c r="H35" s="16">
        <f t="shared" si="3"/>
        <v>1269</v>
      </c>
      <c r="I35" s="16">
        <f t="shared" si="3"/>
        <v>1180</v>
      </c>
      <c r="J35" s="16">
        <f t="shared" si="3"/>
        <v>1036</v>
      </c>
      <c r="K35" s="16">
        <f t="shared" si="3"/>
        <v>1053</v>
      </c>
    </row>
    <row r="36" spans="2:11" ht="16" customHeight="1" x14ac:dyDescent="0.2">
      <c r="B36" s="11"/>
      <c r="C36" s="12"/>
      <c r="D36" s="12"/>
      <c r="E36" s="12"/>
      <c r="F36" s="12"/>
      <c r="G36" s="12"/>
      <c r="H36" s="12"/>
      <c r="I36" s="12"/>
      <c r="J36" s="12"/>
      <c r="K36" s="13"/>
    </row>
    <row r="37" spans="2:11" ht="16" customHeight="1" x14ac:dyDescent="0.2">
      <c r="B37" s="20" t="s">
        <v>23</v>
      </c>
      <c r="C37" s="14" t="s">
        <v>8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24</v>
      </c>
    </row>
    <row r="38" spans="2:11" ht="16" customHeight="1" x14ac:dyDescent="0.2">
      <c r="B38" s="20"/>
      <c r="C38" s="14" t="s">
        <v>10</v>
      </c>
      <c r="D38" s="15">
        <v>40</v>
      </c>
      <c r="E38" s="15">
        <v>54</v>
      </c>
      <c r="F38" s="15">
        <v>47</v>
      </c>
      <c r="G38" s="15">
        <v>27</v>
      </c>
      <c r="H38" s="15">
        <v>49</v>
      </c>
      <c r="I38" s="15">
        <v>46</v>
      </c>
      <c r="J38" s="15">
        <v>65</v>
      </c>
      <c r="K38" s="15">
        <v>41</v>
      </c>
    </row>
    <row r="39" spans="2:11" ht="16" customHeight="1" x14ac:dyDescent="0.2">
      <c r="B39" s="20"/>
      <c r="C39" s="14" t="s">
        <v>14</v>
      </c>
      <c r="D39" s="15">
        <v>128</v>
      </c>
      <c r="E39" s="15">
        <v>120</v>
      </c>
      <c r="F39" s="15">
        <v>117</v>
      </c>
      <c r="G39" s="15">
        <v>142</v>
      </c>
      <c r="H39" s="15">
        <v>141</v>
      </c>
      <c r="I39" s="15">
        <v>165</v>
      </c>
      <c r="J39" s="15">
        <v>168</v>
      </c>
      <c r="K39" s="15">
        <v>176</v>
      </c>
    </row>
    <row r="40" spans="2:11" ht="16" customHeight="1" x14ac:dyDescent="0.2">
      <c r="B40" s="20"/>
      <c r="C40" s="14" t="s">
        <v>11</v>
      </c>
      <c r="D40" s="15">
        <v>4</v>
      </c>
      <c r="E40" s="15">
        <v>4</v>
      </c>
      <c r="F40" s="15">
        <v>7</v>
      </c>
      <c r="G40" s="15">
        <v>5</v>
      </c>
      <c r="H40" s="15">
        <v>5</v>
      </c>
      <c r="I40" s="15">
        <v>2</v>
      </c>
      <c r="J40" s="15">
        <v>6</v>
      </c>
      <c r="K40" s="15">
        <v>0</v>
      </c>
    </row>
    <row r="41" spans="2:11" ht="16" customHeight="1" x14ac:dyDescent="0.2">
      <c r="B41" s="20"/>
      <c r="C41" s="8" t="s">
        <v>9</v>
      </c>
      <c r="D41" s="16">
        <f>SUM(D37:D40)</f>
        <v>172</v>
      </c>
      <c r="E41" s="16">
        <f t="shared" ref="E41:K41" si="4">SUM(E37:E40)</f>
        <v>178</v>
      </c>
      <c r="F41" s="16">
        <f t="shared" si="4"/>
        <v>171</v>
      </c>
      <c r="G41" s="16">
        <f t="shared" si="4"/>
        <v>174</v>
      </c>
      <c r="H41" s="16">
        <f t="shared" si="4"/>
        <v>195</v>
      </c>
      <c r="I41" s="16">
        <f t="shared" si="4"/>
        <v>213</v>
      </c>
      <c r="J41" s="16">
        <f t="shared" si="4"/>
        <v>239</v>
      </c>
      <c r="K41" s="16">
        <f t="shared" si="4"/>
        <v>241</v>
      </c>
    </row>
    <row r="42" spans="2:11" ht="16" customHeight="1" x14ac:dyDescent="0.2">
      <c r="B42" s="11"/>
      <c r="C42" s="12"/>
      <c r="D42" s="12"/>
      <c r="E42" s="12"/>
      <c r="F42" s="12"/>
      <c r="G42" s="12"/>
      <c r="H42" s="12"/>
      <c r="I42" s="12"/>
      <c r="J42" s="12"/>
      <c r="K42" s="13"/>
    </row>
    <row r="43" spans="2:11" ht="16" customHeight="1" x14ac:dyDescent="0.2">
      <c r="B43" s="20" t="s">
        <v>24</v>
      </c>
      <c r="C43" s="14" t="s">
        <v>10</v>
      </c>
      <c r="D43" s="15">
        <v>0</v>
      </c>
      <c r="E43" s="15">
        <v>18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</row>
    <row r="44" spans="2:11" ht="16" customHeight="1" x14ac:dyDescent="0.2">
      <c r="B44" s="20"/>
      <c r="C44" s="14" t="s">
        <v>14</v>
      </c>
      <c r="D44" s="15">
        <v>462</v>
      </c>
      <c r="E44" s="15">
        <v>343</v>
      </c>
      <c r="F44" s="15">
        <v>617</v>
      </c>
      <c r="G44" s="15">
        <v>634</v>
      </c>
      <c r="H44" s="15">
        <v>1160</v>
      </c>
      <c r="I44" s="15">
        <v>63</v>
      </c>
      <c r="J44" s="15">
        <v>46</v>
      </c>
      <c r="K44" s="15">
        <v>58</v>
      </c>
    </row>
    <row r="45" spans="2:11" ht="16" customHeight="1" x14ac:dyDescent="0.2">
      <c r="B45" s="20"/>
      <c r="C45" s="14" t="s">
        <v>11</v>
      </c>
      <c r="D45" s="15">
        <v>18</v>
      </c>
      <c r="E45" s="15">
        <v>0</v>
      </c>
      <c r="F45" s="15">
        <v>0</v>
      </c>
      <c r="G45" s="15">
        <v>0</v>
      </c>
      <c r="H45" s="15">
        <v>0</v>
      </c>
      <c r="I45" s="15">
        <v>86</v>
      </c>
      <c r="J45" s="15">
        <v>0</v>
      </c>
      <c r="K45" s="15">
        <v>0</v>
      </c>
    </row>
    <row r="46" spans="2:11" ht="16" customHeight="1" x14ac:dyDescent="0.2">
      <c r="B46" s="20"/>
      <c r="C46" s="8" t="s">
        <v>9</v>
      </c>
      <c r="D46" s="16">
        <f t="shared" ref="D46:J46" si="5">SUM(D43:D45)</f>
        <v>480</v>
      </c>
      <c r="E46" s="16">
        <f t="shared" si="5"/>
        <v>361</v>
      </c>
      <c r="F46" s="16">
        <f t="shared" si="5"/>
        <v>617</v>
      </c>
      <c r="G46" s="16">
        <f t="shared" si="5"/>
        <v>634</v>
      </c>
      <c r="H46" s="16">
        <f t="shared" si="5"/>
        <v>1160</v>
      </c>
      <c r="I46" s="16">
        <f t="shared" si="5"/>
        <v>149</v>
      </c>
      <c r="J46" s="16">
        <f t="shared" si="5"/>
        <v>46</v>
      </c>
      <c r="K46" s="16">
        <f>SUM(K43:K45)</f>
        <v>58</v>
      </c>
    </row>
    <row r="47" spans="2:11" x14ac:dyDescent="0.15">
      <c r="B47" s="7" t="s">
        <v>12</v>
      </c>
    </row>
    <row r="48" spans="2:11" ht="6" customHeight="1" x14ac:dyDescent="0.2">
      <c r="B48" s="21"/>
      <c r="C48" s="21"/>
      <c r="D48" s="22"/>
      <c r="E48" s="22"/>
      <c r="F48" s="22"/>
      <c r="G48" s="22"/>
      <c r="H48" s="22"/>
      <c r="I48" s="22"/>
      <c r="J48" s="22"/>
      <c r="K48" s="22"/>
    </row>
  </sheetData>
  <mergeCells count="13">
    <mergeCell ref="B43:B46"/>
    <mergeCell ref="B12:K12"/>
    <mergeCell ref="B17:K17"/>
    <mergeCell ref="B22:K22"/>
    <mergeCell ref="B30:K30"/>
    <mergeCell ref="B36:K36"/>
    <mergeCell ref="B42:K42"/>
    <mergeCell ref="B13:B16"/>
    <mergeCell ref="B18:B21"/>
    <mergeCell ref="B23:B29"/>
    <mergeCell ref="B31:B35"/>
    <mergeCell ref="B37:B41"/>
    <mergeCell ref="B3:B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Poznań i powiat poznański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Brzyski</dc:creator>
  <cp:lastModifiedBy>Artur Brzyski</cp:lastModifiedBy>
  <dcterms:created xsi:type="dcterms:W3CDTF">2019-01-09T06:47:14Z</dcterms:created>
  <dcterms:modified xsi:type="dcterms:W3CDTF">2019-01-09T17:58:05Z</dcterms:modified>
</cp:coreProperties>
</file>