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ADAM] 18 10 OŚWIATA/XLS/"/>
    </mc:Choice>
  </mc:AlternateContent>
  <xr:revisionPtr revIDLastSave="0" documentId="13_ncr:1_{577DEA09-EB1F-7147-9AA8-BE694C47B4CB}" xr6:coauthVersionLast="40" xr6:coauthVersionMax="40" xr10:uidLastSave="{00000000-0000-0000-0000-000000000000}"/>
  <bookViews>
    <workbookView xWindow="0" yWindow="460" windowWidth="28800" windowHeight="16240" xr2:uid="{045F707F-C231-BC45-9063-243454934D91}"/>
  </bookViews>
  <sheets>
    <sheet name="Pozna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G47" i="1"/>
  <c r="F47" i="1"/>
  <c r="E47" i="1"/>
  <c r="L43" i="1"/>
  <c r="K43" i="1"/>
  <c r="J43" i="1"/>
  <c r="I43" i="1"/>
  <c r="H43" i="1"/>
  <c r="G43" i="1"/>
  <c r="F43" i="1"/>
  <c r="E43" i="1"/>
  <c r="K39" i="1"/>
  <c r="J39" i="1"/>
  <c r="I39" i="1"/>
  <c r="H39" i="1"/>
  <c r="G39" i="1"/>
  <c r="F39" i="1"/>
  <c r="E39" i="1"/>
  <c r="L35" i="1"/>
  <c r="K35" i="1"/>
  <c r="J35" i="1"/>
  <c r="I35" i="1"/>
  <c r="H35" i="1"/>
  <c r="G35" i="1"/>
  <c r="F35" i="1"/>
  <c r="E35" i="1"/>
  <c r="F31" i="1"/>
  <c r="G31" i="1"/>
  <c r="H31" i="1"/>
  <c r="I31" i="1"/>
  <c r="J31" i="1"/>
  <c r="K31" i="1"/>
  <c r="L31" i="1"/>
  <c r="E31" i="1"/>
  <c r="L21" i="1"/>
  <c r="K21" i="1"/>
  <c r="J21" i="1"/>
  <c r="I21" i="1"/>
  <c r="H21" i="1"/>
  <c r="G21" i="1"/>
  <c r="F21" i="1"/>
  <c r="E21" i="1"/>
  <c r="F17" i="1"/>
  <c r="G17" i="1"/>
  <c r="H17" i="1"/>
  <c r="I17" i="1"/>
  <c r="J17" i="1"/>
  <c r="K17" i="1"/>
  <c r="L17" i="1"/>
  <c r="E17" i="1"/>
  <c r="L13" i="1"/>
  <c r="K13" i="1"/>
  <c r="J13" i="1"/>
  <c r="I13" i="1"/>
  <c r="H13" i="1"/>
  <c r="G13" i="1"/>
  <c r="F13" i="1"/>
  <c r="E13" i="1"/>
  <c r="L9" i="1"/>
  <c r="K9" i="1"/>
  <c r="J9" i="1"/>
  <c r="I9" i="1"/>
  <c r="H9" i="1"/>
  <c r="G9" i="1"/>
  <c r="F9" i="1"/>
  <c r="E9" i="1"/>
  <c r="F5" i="1"/>
  <c r="G5" i="1"/>
  <c r="H5" i="1"/>
  <c r="I5" i="1"/>
  <c r="J5" i="1"/>
  <c r="K5" i="1"/>
  <c r="L5" i="1"/>
  <c r="E5" i="1"/>
</calcChain>
</file>

<file path=xl/sharedStrings.xml><?xml version="1.0" encoding="utf-8"?>
<sst xmlns="http://schemas.openxmlformats.org/spreadsheetml/2006/main" count="84" uniqueCount="25">
  <si>
    <t>Stopień edukacji</t>
  </si>
  <si>
    <t>Rodzaj szkoły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</si>
  <si>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</si>
  <si>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</si>
  <si>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</si>
  <si>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</si>
  <si>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</si>
  <si>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</si>
  <si>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</si>
  <si>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</si>
  <si>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szkoły podstawowe</t>
  </si>
  <si>
    <t>szkoły podstawowe specjalne dla dzieci i młodzieży</t>
  </si>
  <si>
    <t>gimnazja</t>
  </si>
  <si>
    <t>gimnazja dla dzieci i młodzieży bez specjalnych</t>
  </si>
  <si>
    <t>gimnazja dla dzieci i młodzieży specjalne</t>
  </si>
  <si>
    <t>szkoły ponadgimnazjalne i ponadpodstawowe ("średnie" na badam.poznan.pl)</t>
  </si>
  <si>
    <t>licea ogólnokształcące dla młodzieży bez specjalnych</t>
  </si>
  <si>
    <t>-</t>
  </si>
  <si>
    <t>źródło: GUS</t>
  </si>
  <si>
    <t>oddziały w szkołach</t>
  </si>
  <si>
    <t>uczniowie</t>
  </si>
  <si>
    <t>szkoły podstawowe dla dzieci i młodzieży bez specjalnych</t>
  </si>
  <si>
    <t>liczba uczniów na oddział</t>
  </si>
  <si>
    <t xml:space="preserve">
Liczba uczniów na klasę (oddział) w Poznaniu</t>
  </si>
  <si>
    <t xml:space="preserve">
Liczba uczniów na klasę (oddział) w powiecie poznańskim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</si>
</sst>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Open Sans"/>
      <family val="2"/>
    </font>
    <font>
      <sz val="10"/>
      <color rgb="FFE3051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/>
    <xf numFmtId="0" fontId="7" fillId="2" borderId="0" xfId="0" applyFont="1" applyFill="1"/>
    <xf numFmtId="0" fontId="8" fillId="4" borderId="0" xfId="0" applyFont="1" applyFill="1"/>
    <xf numFmtId="0" fontId="2" fillId="2" borderId="0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673100</xdr:colOff>
      <xdr:row>23</xdr:row>
      <xdr:rowOff>50800</xdr:rowOff>
    </xdr:from>
    <xdr:to>
      <xdr:col>11</xdr:col>
      <xdr:colOff>1164168</xdr:colOff>
      <xdr:row>24</xdr:row>
      <xdr:rowOff>86783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EBD8B8-7674-B741-8A13-0E65EB4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85344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698500</xdr:colOff>
      <xdr:row>49</xdr:row>
      <xdr:rowOff>88900</xdr:rowOff>
    </xdr:from>
    <xdr:to>
      <xdr:col>11</xdr:col>
      <xdr:colOff>1189568</xdr:colOff>
      <xdr:row>50</xdr:row>
      <xdr:rowOff>162983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8C56804-6E2D-014B-8368-A3F8ED55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0900" y="107569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CF5A-2B95-274C-B031-0E0419D2C164}">
  <dimension ref="B1:L49"/>
  <sheetViews>
    <sheetView tabSelected="1" topLeftCell="A13" workbookViewId="0">
      <selection activeCell="P45" sqref="P45"/>
    </sheetView>
  </sheetViews>
  <sheetFormatPr baseColWidth="10" defaultColWidth="10.83203125" defaultRowHeight="13" x14ac:dyDescent="0.2"/>
  <cols>
    <col min="1" max="1" width="20.83203125" style="3" customWidth="1"/>
    <col min="2" max="2" width="20.83203125" style="2" customWidth="1"/>
    <col min="3" max="3" width="55.1640625" style="2" customWidth="1"/>
    <col min="4" max="4" width="26.83203125" style="2" customWidth="1"/>
    <col min="5" max="12" width="15.83203125" style="3" customWidth="1"/>
    <col min="13" max="16384" width="10.83203125" style="3"/>
  </cols>
  <sheetData>
    <row r="1" spans="2:12" ht="40" customHeight="1" x14ac:dyDescent="0.2">
      <c r="B1" s="1" t="s">
        <v>23</v>
      </c>
    </row>
    <row r="2" spans="2:12" s="6" customFormat="1" ht="30" customHeight="1" x14ac:dyDescent="0.2">
      <c r="B2" s="4" t="s">
        <v>0</v>
      </c>
      <c r="C2" s="4" t="s">
        <v>1</v>
      </c>
      <c r="D2" s="4"/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</row>
    <row r="3" spans="2:12" ht="16" customHeight="1" x14ac:dyDescent="0.2">
      <c r="B3" s="14" t="s">
        <v>10</v>
      </c>
      <c r="C3" s="11" t="s">
        <v>21</v>
      </c>
      <c r="D3" s="11" t="s">
        <v>19</v>
      </c>
      <c r="E3" s="12">
        <v>1234</v>
      </c>
      <c r="F3" s="12">
        <v>1282</v>
      </c>
      <c r="G3" s="12">
        <v>1296</v>
      </c>
      <c r="H3" s="12">
        <v>1393</v>
      </c>
      <c r="I3" s="12">
        <v>1485</v>
      </c>
      <c r="J3" s="12">
        <v>1639</v>
      </c>
      <c r="K3" s="12">
        <v>1607</v>
      </c>
      <c r="L3" s="12">
        <v>1859</v>
      </c>
    </row>
    <row r="4" spans="2:12" ht="16" customHeight="1" x14ac:dyDescent="0.2">
      <c r="B4" s="14"/>
      <c r="C4" s="11" t="s">
        <v>21</v>
      </c>
      <c r="D4" s="11" t="s">
        <v>20</v>
      </c>
      <c r="E4" s="12">
        <v>27119</v>
      </c>
      <c r="F4" s="12">
        <v>28098</v>
      </c>
      <c r="G4" s="12">
        <v>28177</v>
      </c>
      <c r="H4" s="12">
        <v>28731</v>
      </c>
      <c r="I4" s="12">
        <v>31329</v>
      </c>
      <c r="J4" s="12">
        <v>34191</v>
      </c>
      <c r="K4" s="12">
        <v>31839</v>
      </c>
      <c r="L4" s="12">
        <v>36379</v>
      </c>
    </row>
    <row r="5" spans="2:12" ht="16" customHeight="1" x14ac:dyDescent="0.2">
      <c r="B5" s="14"/>
      <c r="C5" s="14" t="s">
        <v>22</v>
      </c>
      <c r="D5" s="14"/>
      <c r="E5" s="13">
        <f>E4/E3</f>
        <v>21.97649918962723</v>
      </c>
      <c r="F5" s="13">
        <f t="shared" ref="F5:L5" si="0">F4/F3</f>
        <v>21.917316692667708</v>
      </c>
      <c r="G5" s="13">
        <f t="shared" si="0"/>
        <v>21.741512345679013</v>
      </c>
      <c r="H5" s="13">
        <f t="shared" si="0"/>
        <v>20.625269203158652</v>
      </c>
      <c r="I5" s="13">
        <f t="shared" si="0"/>
        <v>21.096969696969698</v>
      </c>
      <c r="J5" s="13">
        <f t="shared" si="0"/>
        <v>20.860890787065284</v>
      </c>
      <c r="K5" s="13">
        <f t="shared" si="0"/>
        <v>19.812694461729933</v>
      </c>
      <c r="L5" s="13">
        <f t="shared" si="0"/>
        <v>19.569123184507799</v>
      </c>
    </row>
    <row r="6" spans="2:12" ht="16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ht="16" customHeight="1" x14ac:dyDescent="0.2">
      <c r="B7" s="14"/>
      <c r="C7" s="11" t="s">
        <v>11</v>
      </c>
      <c r="D7" s="11" t="s">
        <v>19</v>
      </c>
      <c r="E7" s="12">
        <v>84</v>
      </c>
      <c r="F7" s="12">
        <v>87</v>
      </c>
      <c r="G7" s="12">
        <v>89</v>
      </c>
      <c r="H7" s="12">
        <v>87</v>
      </c>
      <c r="I7" s="12">
        <v>89</v>
      </c>
      <c r="J7" s="12">
        <v>94</v>
      </c>
      <c r="K7" s="12">
        <v>96</v>
      </c>
      <c r="L7" s="12">
        <v>114.99</v>
      </c>
    </row>
    <row r="8" spans="2:12" ht="16" customHeight="1" x14ac:dyDescent="0.2">
      <c r="B8" s="14"/>
      <c r="C8" s="11" t="s">
        <v>11</v>
      </c>
      <c r="D8" s="11" t="s">
        <v>20</v>
      </c>
      <c r="E8" s="12">
        <v>496</v>
      </c>
      <c r="F8" s="12">
        <v>479</v>
      </c>
      <c r="G8" s="12">
        <v>516</v>
      </c>
      <c r="H8" s="12">
        <v>505</v>
      </c>
      <c r="I8" s="12">
        <v>483</v>
      </c>
      <c r="J8" s="12">
        <v>511</v>
      </c>
      <c r="K8" s="12">
        <v>478</v>
      </c>
      <c r="L8" s="12">
        <v>578</v>
      </c>
    </row>
    <row r="9" spans="2:12" ht="16" customHeight="1" x14ac:dyDescent="0.2">
      <c r="B9" s="14"/>
      <c r="C9" s="14" t="s">
        <v>22</v>
      </c>
      <c r="D9" s="14"/>
      <c r="E9" s="13">
        <f>E8/E7</f>
        <v>5.9047619047619051</v>
      </c>
      <c r="F9" s="13">
        <f t="shared" ref="F9" si="1">F8/F7</f>
        <v>5.5057471264367814</v>
      </c>
      <c r="G9" s="13">
        <f t="shared" ref="G9" si="2">G8/G7</f>
        <v>5.797752808988764</v>
      </c>
      <c r="H9" s="13">
        <f t="shared" ref="H9" si="3">H8/H7</f>
        <v>5.804597701149425</v>
      </c>
      <c r="I9" s="13">
        <f t="shared" ref="I9" si="4">I8/I7</f>
        <v>5.4269662921348312</v>
      </c>
      <c r="J9" s="13">
        <f t="shared" ref="J9" si="5">J8/J7</f>
        <v>5.4361702127659575</v>
      </c>
      <c r="K9" s="13">
        <f t="shared" ref="K9" si="6">K8/K7</f>
        <v>4.979166666666667</v>
      </c>
      <c r="L9" s="13">
        <f t="shared" ref="L9" si="7">L8/L7</f>
        <v>5.0265240455691798</v>
      </c>
    </row>
    <row r="10" spans="2:12" ht="16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16" customHeight="1" x14ac:dyDescent="0.2">
      <c r="B11" s="14" t="s">
        <v>12</v>
      </c>
      <c r="C11" s="11" t="s">
        <v>13</v>
      </c>
      <c r="D11" s="11" t="s">
        <v>19</v>
      </c>
      <c r="E11" s="12">
        <v>596</v>
      </c>
      <c r="F11" s="12">
        <v>583.03</v>
      </c>
      <c r="G11" s="12">
        <v>559</v>
      </c>
      <c r="H11" s="12">
        <v>564</v>
      </c>
      <c r="I11" s="12">
        <v>574</v>
      </c>
      <c r="J11" s="12">
        <v>584</v>
      </c>
      <c r="K11" s="12">
        <v>613</v>
      </c>
      <c r="L11" s="12">
        <v>417</v>
      </c>
    </row>
    <row r="12" spans="2:12" ht="16" customHeight="1" x14ac:dyDescent="0.2">
      <c r="B12" s="14"/>
      <c r="C12" s="11" t="s">
        <v>13</v>
      </c>
      <c r="D12" s="11" t="s">
        <v>20</v>
      </c>
      <c r="E12" s="12">
        <v>14057</v>
      </c>
      <c r="F12" s="12">
        <v>13594</v>
      </c>
      <c r="G12" s="12">
        <v>13120</v>
      </c>
      <c r="H12" s="12">
        <v>13019</v>
      </c>
      <c r="I12" s="12">
        <v>12926</v>
      </c>
      <c r="J12" s="12">
        <v>13043</v>
      </c>
      <c r="K12" s="12">
        <v>13767</v>
      </c>
      <c r="L12" s="12">
        <v>9383</v>
      </c>
    </row>
    <row r="13" spans="2:12" ht="16" customHeight="1" x14ac:dyDescent="0.2">
      <c r="B13" s="14"/>
      <c r="C13" s="14" t="s">
        <v>22</v>
      </c>
      <c r="D13" s="14"/>
      <c r="E13" s="13">
        <f>E12/E11</f>
        <v>23.585570469798657</v>
      </c>
      <c r="F13" s="13">
        <f t="shared" ref="F13" si="8">F12/F11</f>
        <v>23.316124384680034</v>
      </c>
      <c r="G13" s="13">
        <f t="shared" ref="G13" si="9">G12/G11</f>
        <v>23.470483005366727</v>
      </c>
      <c r="H13" s="13">
        <f t="shared" ref="H13" si="10">H12/H11</f>
        <v>23.083333333333332</v>
      </c>
      <c r="I13" s="13">
        <f t="shared" ref="I13" si="11">I12/I11</f>
        <v>22.519163763066203</v>
      </c>
      <c r="J13" s="13">
        <f t="shared" ref="J13" si="12">J12/J11</f>
        <v>22.333904109589042</v>
      </c>
      <c r="K13" s="13">
        <f t="shared" ref="K13" si="13">K12/K11</f>
        <v>22.458401305057095</v>
      </c>
      <c r="L13" s="13">
        <f t="shared" ref="L13" si="14">L12/L11</f>
        <v>22.501199040767386</v>
      </c>
    </row>
    <row r="14" spans="2:12" ht="16" customHeight="1" x14ac:dyDescent="0.2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2" ht="16" customHeight="1" x14ac:dyDescent="0.2">
      <c r="B15" s="14"/>
      <c r="C15" s="11" t="s">
        <v>14</v>
      </c>
      <c r="D15" s="11" t="s">
        <v>19</v>
      </c>
      <c r="E15" s="12">
        <v>62</v>
      </c>
      <c r="F15" s="12">
        <v>63</v>
      </c>
      <c r="G15" s="12">
        <v>62</v>
      </c>
      <c r="H15" s="12">
        <v>61</v>
      </c>
      <c r="I15" s="12">
        <v>61</v>
      </c>
      <c r="J15" s="12">
        <v>57</v>
      </c>
      <c r="K15" s="12">
        <v>58</v>
      </c>
      <c r="L15" s="12">
        <v>41</v>
      </c>
    </row>
    <row r="16" spans="2:12" ht="16" customHeight="1" x14ac:dyDescent="0.2">
      <c r="B16" s="14"/>
      <c r="C16" s="11" t="s">
        <v>14</v>
      </c>
      <c r="D16" s="11" t="s">
        <v>20</v>
      </c>
      <c r="E16" s="12">
        <v>462</v>
      </c>
      <c r="F16" s="12">
        <v>412</v>
      </c>
      <c r="G16" s="12">
        <v>420</v>
      </c>
      <c r="H16" s="12">
        <v>392</v>
      </c>
      <c r="I16" s="12">
        <v>376</v>
      </c>
      <c r="J16" s="12">
        <v>360</v>
      </c>
      <c r="K16" s="12">
        <v>357</v>
      </c>
      <c r="L16" s="12">
        <v>236</v>
      </c>
    </row>
    <row r="17" spans="2:12" ht="16" customHeight="1" x14ac:dyDescent="0.2">
      <c r="B17" s="14"/>
      <c r="C17" s="14" t="s">
        <v>22</v>
      </c>
      <c r="D17" s="14"/>
      <c r="E17" s="13">
        <f>E16/E15</f>
        <v>7.4516129032258061</v>
      </c>
      <c r="F17" s="13">
        <f t="shared" ref="F17:L17" si="15">F16/F15</f>
        <v>6.5396825396825395</v>
      </c>
      <c r="G17" s="13">
        <f t="shared" si="15"/>
        <v>6.774193548387097</v>
      </c>
      <c r="H17" s="13">
        <f t="shared" si="15"/>
        <v>6.4262295081967213</v>
      </c>
      <c r="I17" s="13">
        <f t="shared" si="15"/>
        <v>6.1639344262295079</v>
      </c>
      <c r="J17" s="13">
        <f t="shared" si="15"/>
        <v>6.3157894736842106</v>
      </c>
      <c r="K17" s="13">
        <f t="shared" si="15"/>
        <v>6.1551724137931032</v>
      </c>
      <c r="L17" s="13">
        <f t="shared" si="15"/>
        <v>5.7560975609756095</v>
      </c>
    </row>
    <row r="18" spans="2:12" ht="16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6" customHeight="1" x14ac:dyDescent="0.2">
      <c r="B19" s="14" t="s">
        <v>15</v>
      </c>
      <c r="C19" s="11" t="s">
        <v>16</v>
      </c>
      <c r="D19" s="11" t="s">
        <v>19</v>
      </c>
      <c r="E19" s="12">
        <v>523</v>
      </c>
      <c r="F19" s="12">
        <v>500</v>
      </c>
      <c r="G19" s="12">
        <v>476</v>
      </c>
      <c r="H19" s="12">
        <v>460</v>
      </c>
      <c r="I19" s="12">
        <v>450</v>
      </c>
      <c r="J19" s="12">
        <v>440</v>
      </c>
      <c r="K19" s="12">
        <v>432</v>
      </c>
      <c r="L19" s="12">
        <v>432</v>
      </c>
    </row>
    <row r="20" spans="2:12" ht="16" customHeight="1" x14ac:dyDescent="0.2">
      <c r="B20" s="14"/>
      <c r="C20" s="11" t="s">
        <v>16</v>
      </c>
      <c r="D20" s="11" t="s">
        <v>20</v>
      </c>
      <c r="E20" s="12">
        <v>14339</v>
      </c>
      <c r="F20" s="12">
        <v>13692</v>
      </c>
      <c r="G20" s="12">
        <v>13022</v>
      </c>
      <c r="H20" s="12">
        <v>12569</v>
      </c>
      <c r="I20" s="12">
        <v>12259</v>
      </c>
      <c r="J20" s="12">
        <v>11920</v>
      </c>
      <c r="K20" s="12">
        <v>11769</v>
      </c>
      <c r="L20" s="12">
        <v>11990</v>
      </c>
    </row>
    <row r="21" spans="2:12" ht="16" customHeight="1" x14ac:dyDescent="0.2">
      <c r="B21" s="14"/>
      <c r="C21" s="14" t="s">
        <v>22</v>
      </c>
      <c r="D21" s="14"/>
      <c r="E21" s="13">
        <f>E20/E19</f>
        <v>27.416826003824092</v>
      </c>
      <c r="F21" s="13">
        <f t="shared" ref="F21" si="16">F20/F19</f>
        <v>27.384</v>
      </c>
      <c r="G21" s="13">
        <f t="shared" ref="G21" si="17">G20/G19</f>
        <v>27.357142857142858</v>
      </c>
      <c r="H21" s="13">
        <f t="shared" ref="H21" si="18">H20/H19</f>
        <v>27.32391304347826</v>
      </c>
      <c r="I21" s="13">
        <f t="shared" ref="I21" si="19">I20/I19</f>
        <v>27.242222222222221</v>
      </c>
      <c r="J21" s="13">
        <f t="shared" ref="J21" si="20">J20/J19</f>
        <v>27.09090909090909</v>
      </c>
      <c r="K21" s="13">
        <f t="shared" ref="K21" si="21">K20/K19</f>
        <v>27.243055555555557</v>
      </c>
      <c r="L21" s="13">
        <f t="shared" ref="L21" si="22">L20/L19</f>
        <v>27.75462962962963</v>
      </c>
    </row>
    <row r="22" spans="2:12" ht="16" customHeight="1" x14ac:dyDescent="0.25">
      <c r="B22" s="7" t="s">
        <v>18</v>
      </c>
      <c r="C22" s="8"/>
      <c r="D22" s="8"/>
      <c r="E22" s="8"/>
    </row>
    <row r="23" spans="2:12" ht="6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16" customHeight="1" x14ac:dyDescent="0.25">
      <c r="B24" s="8"/>
      <c r="C24" s="8"/>
      <c r="D24" s="8"/>
      <c r="E24" s="8"/>
    </row>
    <row r="25" spans="2:12" ht="16" customHeight="1" x14ac:dyDescent="0.25">
      <c r="B25" s="8"/>
      <c r="C25" s="8"/>
      <c r="D25" s="8"/>
      <c r="E25" s="8"/>
    </row>
    <row r="26" spans="2:12" s="10" customFormat="1" ht="16" x14ac:dyDescent="0.25">
      <c r="B26" s="8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2:12" ht="40" customHeight="1" x14ac:dyDescent="0.2">
      <c r="B27" s="1" t="s">
        <v>24</v>
      </c>
    </row>
    <row r="28" spans="2:12" s="6" customFormat="1" ht="30" customHeight="1" x14ac:dyDescent="0.2">
      <c r="B28" s="4" t="s">
        <v>0</v>
      </c>
      <c r="C28" s="4" t="s">
        <v>1</v>
      </c>
      <c r="D28" s="4"/>
      <c r="E28" s="5" t="s">
        <v>2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8</v>
      </c>
      <c r="L28" s="5" t="s">
        <v>9</v>
      </c>
    </row>
    <row r="29" spans="2:12" ht="16" customHeight="1" x14ac:dyDescent="0.2">
      <c r="B29" s="14" t="s">
        <v>10</v>
      </c>
      <c r="C29" s="11" t="s">
        <v>21</v>
      </c>
      <c r="D29" s="11" t="s">
        <v>19</v>
      </c>
      <c r="E29" s="12">
        <v>990</v>
      </c>
      <c r="F29" s="12">
        <v>1030</v>
      </c>
      <c r="G29" s="12">
        <v>1058</v>
      </c>
      <c r="H29" s="12">
        <v>1082</v>
      </c>
      <c r="I29" s="12">
        <v>1212.1199999999999</v>
      </c>
      <c r="J29" s="12">
        <v>1391</v>
      </c>
      <c r="K29" s="12">
        <v>1360</v>
      </c>
      <c r="L29" s="12">
        <v>1595</v>
      </c>
    </row>
    <row r="30" spans="2:12" ht="16" customHeight="1" x14ac:dyDescent="0.2">
      <c r="B30" s="14"/>
      <c r="C30" s="11" t="s">
        <v>21</v>
      </c>
      <c r="D30" s="11" t="s">
        <v>20</v>
      </c>
      <c r="E30" s="12">
        <v>19934</v>
      </c>
      <c r="F30" s="12">
        <v>20962</v>
      </c>
      <c r="G30" s="12">
        <v>21457</v>
      </c>
      <c r="H30" s="12">
        <v>22283</v>
      </c>
      <c r="I30" s="12">
        <v>25091</v>
      </c>
      <c r="J30" s="12">
        <v>28748</v>
      </c>
      <c r="K30" s="12">
        <v>27410</v>
      </c>
      <c r="L30" s="12">
        <v>31879</v>
      </c>
    </row>
    <row r="31" spans="2:12" ht="16" customHeight="1" x14ac:dyDescent="0.2">
      <c r="B31" s="14"/>
      <c r="C31" s="14" t="s">
        <v>22</v>
      </c>
      <c r="D31" s="14"/>
      <c r="E31" s="13">
        <f>E30/E29</f>
        <v>20.135353535353534</v>
      </c>
      <c r="F31" s="13">
        <f t="shared" ref="F31:L31" si="23">F30/F29</f>
        <v>20.351456310679612</v>
      </c>
      <c r="G31" s="13">
        <f t="shared" si="23"/>
        <v>20.280718336483933</v>
      </c>
      <c r="H31" s="13">
        <f t="shared" si="23"/>
        <v>20.594269870609981</v>
      </c>
      <c r="I31" s="13">
        <f t="shared" si="23"/>
        <v>20.700095700095702</v>
      </c>
      <c r="J31" s="13">
        <f t="shared" si="23"/>
        <v>20.667145938173977</v>
      </c>
      <c r="K31" s="13">
        <f t="shared" si="23"/>
        <v>20.154411764705884</v>
      </c>
      <c r="L31" s="13">
        <f t="shared" si="23"/>
        <v>19.986833855799372</v>
      </c>
    </row>
    <row r="32" spans="2:12" ht="16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ht="16" customHeight="1" x14ac:dyDescent="0.2">
      <c r="B33" s="14"/>
      <c r="C33" s="11" t="s">
        <v>11</v>
      </c>
      <c r="D33" s="11" t="s">
        <v>19</v>
      </c>
      <c r="E33" s="12">
        <v>25</v>
      </c>
      <c r="F33" s="12">
        <v>22</v>
      </c>
      <c r="G33" s="12">
        <v>24</v>
      </c>
      <c r="H33" s="12">
        <v>22</v>
      </c>
      <c r="I33" s="12">
        <v>25</v>
      </c>
      <c r="J33" s="12">
        <v>23</v>
      </c>
      <c r="K33" s="12">
        <v>25</v>
      </c>
      <c r="L33" s="12">
        <v>32</v>
      </c>
    </row>
    <row r="34" spans="2:12" ht="16" customHeight="1" x14ac:dyDescent="0.2">
      <c r="B34" s="14"/>
      <c r="C34" s="11" t="s">
        <v>11</v>
      </c>
      <c r="D34" s="11" t="s">
        <v>20</v>
      </c>
      <c r="E34" s="12">
        <v>117</v>
      </c>
      <c r="F34" s="12">
        <v>129</v>
      </c>
      <c r="G34" s="12">
        <v>116</v>
      </c>
      <c r="H34" s="12">
        <v>126</v>
      </c>
      <c r="I34" s="12">
        <v>131</v>
      </c>
      <c r="J34" s="12">
        <v>127</v>
      </c>
      <c r="K34" s="12">
        <v>139</v>
      </c>
      <c r="L34" s="12">
        <v>165</v>
      </c>
    </row>
    <row r="35" spans="2:12" ht="16" customHeight="1" x14ac:dyDescent="0.2">
      <c r="B35" s="14"/>
      <c r="C35" s="14" t="s">
        <v>22</v>
      </c>
      <c r="D35" s="14"/>
      <c r="E35" s="13">
        <f>E34/E33</f>
        <v>4.68</v>
      </c>
      <c r="F35" s="13">
        <f t="shared" ref="F35" si="24">F34/F33</f>
        <v>5.8636363636363633</v>
      </c>
      <c r="G35" s="13">
        <f t="shared" ref="G35" si="25">G34/G33</f>
        <v>4.833333333333333</v>
      </c>
      <c r="H35" s="13">
        <f t="shared" ref="H35" si="26">H34/H33</f>
        <v>5.7272727272727275</v>
      </c>
      <c r="I35" s="13">
        <f t="shared" ref="I35" si="27">I34/I33</f>
        <v>5.24</v>
      </c>
      <c r="J35" s="13">
        <f t="shared" ref="J35" si="28">J34/J33</f>
        <v>5.5217391304347823</v>
      </c>
      <c r="K35" s="13">
        <f t="shared" ref="K35" si="29">K34/K33</f>
        <v>5.56</v>
      </c>
      <c r="L35" s="13">
        <f t="shared" ref="L35" si="30">L34/L33</f>
        <v>5.15625</v>
      </c>
    </row>
    <row r="36" spans="2:12" ht="16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16" customHeight="1" x14ac:dyDescent="0.2">
      <c r="B37" s="14" t="s">
        <v>12</v>
      </c>
      <c r="C37" s="11" t="s">
        <v>13</v>
      </c>
      <c r="D37" s="11" t="s">
        <v>19</v>
      </c>
      <c r="E37" s="12">
        <v>460</v>
      </c>
      <c r="F37" s="12">
        <v>460</v>
      </c>
      <c r="G37" s="12">
        <v>450</v>
      </c>
      <c r="H37" s="12">
        <v>442</v>
      </c>
      <c r="I37" s="12">
        <v>449.88</v>
      </c>
      <c r="J37" s="12">
        <v>454</v>
      </c>
      <c r="K37" s="12">
        <v>469</v>
      </c>
      <c r="L37" s="12" t="s">
        <v>17</v>
      </c>
    </row>
    <row r="38" spans="2:12" ht="16" customHeight="1" x14ac:dyDescent="0.2">
      <c r="B38" s="14"/>
      <c r="C38" s="11" t="s">
        <v>13</v>
      </c>
      <c r="D38" s="11" t="s">
        <v>20</v>
      </c>
      <c r="E38" s="12">
        <v>9958</v>
      </c>
      <c r="F38" s="12">
        <v>9836</v>
      </c>
      <c r="G38" s="12">
        <v>9808</v>
      </c>
      <c r="H38" s="12">
        <v>9791</v>
      </c>
      <c r="I38" s="12">
        <v>9933</v>
      </c>
      <c r="J38" s="12">
        <v>10128</v>
      </c>
      <c r="K38" s="12">
        <v>10483</v>
      </c>
      <c r="L38" s="12" t="s">
        <v>17</v>
      </c>
    </row>
    <row r="39" spans="2:12" ht="16" customHeight="1" x14ac:dyDescent="0.2">
      <c r="B39" s="14"/>
      <c r="C39" s="14" t="s">
        <v>22</v>
      </c>
      <c r="D39" s="14"/>
      <c r="E39" s="13">
        <f>E38/E37</f>
        <v>21.64782608695652</v>
      </c>
      <c r="F39" s="13">
        <f t="shared" ref="F39" si="31">F38/F37</f>
        <v>21.382608695652173</v>
      </c>
      <c r="G39" s="13">
        <f t="shared" ref="G39" si="32">G38/G37</f>
        <v>21.795555555555556</v>
      </c>
      <c r="H39" s="13">
        <f t="shared" ref="H39" si="33">H38/H37</f>
        <v>22.151583710407241</v>
      </c>
      <c r="I39" s="13">
        <f t="shared" ref="I39" si="34">I38/I37</f>
        <v>22.079221125633502</v>
      </c>
      <c r="J39" s="13">
        <f t="shared" ref="J39" si="35">J38/J37</f>
        <v>22.308370044052865</v>
      </c>
      <c r="K39" s="13">
        <f t="shared" ref="K39" si="36">K38/K37</f>
        <v>22.35181236673774</v>
      </c>
      <c r="L39" s="13">
        <v>23</v>
      </c>
    </row>
    <row r="40" spans="2:12" ht="16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ht="16" customHeight="1" x14ac:dyDescent="0.2">
      <c r="B41" s="14"/>
      <c r="C41" s="11" t="s">
        <v>14</v>
      </c>
      <c r="D41" s="11" t="s">
        <v>19</v>
      </c>
      <c r="E41" s="12">
        <v>21</v>
      </c>
      <c r="F41" s="12">
        <v>19</v>
      </c>
      <c r="G41" s="12">
        <v>17</v>
      </c>
      <c r="H41" s="12">
        <v>16</v>
      </c>
      <c r="I41" s="12">
        <v>15</v>
      </c>
      <c r="J41" s="12">
        <v>17</v>
      </c>
      <c r="K41" s="12">
        <v>18</v>
      </c>
      <c r="L41" s="12">
        <v>14</v>
      </c>
    </row>
    <row r="42" spans="2:12" ht="16" customHeight="1" x14ac:dyDescent="0.2">
      <c r="B42" s="14"/>
      <c r="C42" s="11" t="s">
        <v>14</v>
      </c>
      <c r="D42" s="11" t="s">
        <v>20</v>
      </c>
      <c r="E42" s="12">
        <v>139</v>
      </c>
      <c r="F42" s="12">
        <v>111</v>
      </c>
      <c r="G42" s="12">
        <v>98</v>
      </c>
      <c r="H42" s="12">
        <v>102</v>
      </c>
      <c r="I42" s="12">
        <v>98</v>
      </c>
      <c r="J42" s="12">
        <v>99</v>
      </c>
      <c r="K42" s="12">
        <v>97</v>
      </c>
      <c r="L42" s="12">
        <v>77</v>
      </c>
    </row>
    <row r="43" spans="2:12" ht="16" customHeight="1" x14ac:dyDescent="0.2">
      <c r="B43" s="14"/>
      <c r="C43" s="14" t="s">
        <v>22</v>
      </c>
      <c r="D43" s="14"/>
      <c r="E43" s="13">
        <f>E42/E41</f>
        <v>6.6190476190476186</v>
      </c>
      <c r="F43" s="13">
        <f t="shared" ref="F43" si="37">F42/F41</f>
        <v>5.8421052631578947</v>
      </c>
      <c r="G43" s="13">
        <f t="shared" ref="G43" si="38">G42/G41</f>
        <v>5.7647058823529411</v>
      </c>
      <c r="H43" s="13">
        <f t="shared" ref="H43" si="39">H42/H41</f>
        <v>6.375</v>
      </c>
      <c r="I43" s="13">
        <f t="shared" ref="I43" si="40">I42/I41</f>
        <v>6.5333333333333332</v>
      </c>
      <c r="J43" s="13">
        <f t="shared" ref="J43" si="41">J42/J41</f>
        <v>5.8235294117647056</v>
      </c>
      <c r="K43" s="13">
        <f t="shared" ref="K43" si="42">K42/K41</f>
        <v>5.3888888888888893</v>
      </c>
      <c r="L43" s="13">
        <f t="shared" ref="L43" si="43">L42/L41</f>
        <v>5.5</v>
      </c>
    </row>
    <row r="44" spans="2:12" ht="16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ht="16" customHeight="1" x14ac:dyDescent="0.2">
      <c r="B45" s="14" t="s">
        <v>15</v>
      </c>
      <c r="C45" s="11" t="s">
        <v>16</v>
      </c>
      <c r="D45" s="11" t="s">
        <v>19</v>
      </c>
      <c r="E45" s="12">
        <v>77</v>
      </c>
      <c r="F45" s="12">
        <v>67</v>
      </c>
      <c r="G45" s="12">
        <v>59</v>
      </c>
      <c r="H45" s="12">
        <v>52</v>
      </c>
      <c r="I45" s="12">
        <v>49</v>
      </c>
      <c r="J45" s="12">
        <v>47</v>
      </c>
      <c r="K45" s="12">
        <v>47</v>
      </c>
      <c r="L45" s="12" t="s">
        <v>17</v>
      </c>
    </row>
    <row r="46" spans="2:12" ht="16" customHeight="1" x14ac:dyDescent="0.2">
      <c r="B46" s="14"/>
      <c r="C46" s="11" t="s">
        <v>16</v>
      </c>
      <c r="D46" s="11" t="s">
        <v>20</v>
      </c>
      <c r="E46" s="12">
        <v>1496</v>
      </c>
      <c r="F46" s="12">
        <v>1339</v>
      </c>
      <c r="G46" s="12">
        <v>1159</v>
      </c>
      <c r="H46" s="12">
        <v>1036</v>
      </c>
      <c r="I46" s="12">
        <v>997</v>
      </c>
      <c r="J46" s="12">
        <v>1013</v>
      </c>
      <c r="K46" s="12">
        <v>998</v>
      </c>
      <c r="L46" s="12" t="s">
        <v>17</v>
      </c>
    </row>
    <row r="47" spans="2:12" ht="16" customHeight="1" x14ac:dyDescent="0.2">
      <c r="B47" s="14"/>
      <c r="C47" s="14" t="s">
        <v>22</v>
      </c>
      <c r="D47" s="14"/>
      <c r="E47" s="13">
        <f>E46/E45</f>
        <v>19.428571428571427</v>
      </c>
      <c r="F47" s="13">
        <f t="shared" ref="F47" si="44">F46/F45</f>
        <v>19.985074626865671</v>
      </c>
      <c r="G47" s="13">
        <f t="shared" ref="G47" si="45">G46/G45</f>
        <v>19.64406779661017</v>
      </c>
      <c r="H47" s="13">
        <f t="shared" ref="H47" si="46">H46/H45</f>
        <v>19.923076923076923</v>
      </c>
      <c r="I47" s="13">
        <f t="shared" ref="I47" si="47">I46/I45</f>
        <v>20.346938775510203</v>
      </c>
      <c r="J47" s="13">
        <f t="shared" ref="J47" si="48">J46/J45</f>
        <v>21.553191489361701</v>
      </c>
      <c r="K47" s="13">
        <f t="shared" ref="K47" si="49">K46/K45</f>
        <v>21.23404255319149</v>
      </c>
      <c r="L47" s="13">
        <v>20</v>
      </c>
    </row>
    <row r="48" spans="2:12" ht="16" customHeight="1" x14ac:dyDescent="0.25">
      <c r="B48" s="7" t="s">
        <v>18</v>
      </c>
      <c r="C48" s="8"/>
      <c r="D48" s="8"/>
      <c r="E48" s="8"/>
    </row>
    <row r="49" spans="2:12" ht="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</sheetData>
  <mergeCells count="24">
    <mergeCell ref="B44:L44"/>
    <mergeCell ref="B45:B47"/>
    <mergeCell ref="C47:D47"/>
    <mergeCell ref="B36:L36"/>
    <mergeCell ref="B37:B43"/>
    <mergeCell ref="C39:D39"/>
    <mergeCell ref="C40:L40"/>
    <mergeCell ref="C43:D43"/>
    <mergeCell ref="C35:D35"/>
    <mergeCell ref="C5:D5"/>
    <mergeCell ref="C6:L6"/>
    <mergeCell ref="C9:D9"/>
    <mergeCell ref="C14:L14"/>
    <mergeCell ref="C17:D17"/>
    <mergeCell ref="C21:D21"/>
    <mergeCell ref="B29:B35"/>
    <mergeCell ref="B10:L10"/>
    <mergeCell ref="B3:B9"/>
    <mergeCell ref="C13:D13"/>
    <mergeCell ref="B11:B17"/>
    <mergeCell ref="B19:B21"/>
    <mergeCell ref="C31:D31"/>
    <mergeCell ref="B18:L18"/>
    <mergeCell ref="C32:L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Poznań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Artur Brzyski</cp:lastModifiedBy>
  <dcterms:created xsi:type="dcterms:W3CDTF">2019-01-09T06:47:14Z</dcterms:created>
  <dcterms:modified xsi:type="dcterms:W3CDTF">2019-01-09T11:55:46Z</dcterms:modified>
</cp:coreProperties>
</file>